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6D099BF-8A20-444A-A887-B1F69DDC7E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4" l="1"/>
  <c r="O22" i="4"/>
  <c r="O14" i="4"/>
  <c r="O8" i="4"/>
  <c r="O27" i="4" l="1"/>
  <c r="O28" i="4"/>
  <c r="O29" i="4" s="1"/>
</calcChain>
</file>

<file path=xl/sharedStrings.xml><?xml version="1.0" encoding="utf-8"?>
<sst xmlns="http://schemas.openxmlformats.org/spreadsheetml/2006/main" count="25" uniqueCount="25">
  <si>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</si>
  <si>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</si>
  <si>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</si>
  <si>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</si>
  <si>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</si>
  <si>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</si>
  <si>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</si>
  <si>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Sveukupno s PDV-om:</t>
  </si>
  <si>
    <t>Ukupno bez PDVa:</t>
  </si>
  <si>
    <t>Specifikacije ponuđenog (jednakovrijednog)</t>
  </si>
  <si>
    <t>U __________, dana ___________2021. godine.</t>
  </si>
  <si>
    <t>M.P.</t>
  </si>
  <si>
    <t>Jamstveni rok minimalno 12 mjeseci sa uključenim servisom</t>
  </si>
  <si>
    <t>Naziv</t>
  </si>
  <si>
    <t>komplet</t>
  </si>
  <si>
    <t>PLC uređaj, komplet s pripadajućim softverom</t>
  </si>
  <si>
    <t>1 komplet naprednog PLC procesora 1 MB/5 MB sa, 32DI, 32 DQ, 8 AI, 4 AQ, 1 MB memorije za program i 5MB za podatke,1st interface: PROFINET IRT with 2-port switch, PROFIBUS, 10 ns bit performance + odgovarajući konektori za spajanje digitalnih ulaza + mrežni kabel 6m RJ45 +memorijskom karticom 24MB + odgovarajuća montažna šina + pripadajuće napajanje 24V/8A + odgovarajući softver za programiranje (1 licenca)</t>
  </si>
  <si>
    <t>PLC uređaji, kompleti s pripadajućim softverom</t>
  </si>
  <si>
    <t>6 kompleta PLC procesora (DC/DC/DC), 2 PROFINET porta, 14 DI 24 V DC; 10 DO 24 V DC, 2 AI 0-10 V DC, 2 AO 0-20 mA DC + 6 RJ45 kabela + odgovarajući softver za programiranje (6 licenci) + 6 kompleta industrijskog napajanja 100-240Vac /24VDC/5A</t>
  </si>
  <si>
    <t>HMI uređaji, kompleti s pripadajućim softverom</t>
  </si>
  <si>
    <t>Logički kontroleri, kompleti s pripadajućim softverom</t>
  </si>
  <si>
    <t xml:space="preserve">9 kompleta logičkih kontrolera napajanje 24V AC/DC 24V/relay, LCD zaslon i kontrolne tipke, ethernet, web server, 8 DI/4 DQ, memory 400 blocks
 + odgovarajući softver za programiranje za Windows XP 7, 8, 10 (32 and 64 bit) Mac OSx 10.7 Lion to incl. Mac OSx El Capitan, Linux SUSE 11.3, SP3, K 3.0.76
</t>
  </si>
  <si>
    <t xml:space="preserve"> 6 kompleta upravljačkih touch panela dijagonale 7", TFT display, 65536 colors, PROFIBUS interface + 6 komada 5 portnih neupravljivih industrijskih ethernet preklopnika sa uključenih 12 komada RJ45 kabela dužine 6m i odgovarajući softver za programiranje panela</t>
  </si>
  <si>
    <t>PRILOG II</t>
  </si>
  <si>
    <t>TROŠKOVNIK-TEHNIČKA SPECIFIKACIJA U PREDMETU NABAVE - PLC uređaj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</si>
</sst>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rgb="FF073763"/>
      <name val="Symbol"/>
      <family val="1"/>
      <charset val="2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0" xfId="0" applyFont="1" applyProtection="1">
      <protection locked="0"/>
    </xf>
    <xf numFmtId="0" fontId="2" fillId="0" borderId="0" xfId="0" applyFont="1" applyAlignment="1">
      <alignment horizontal="left" vertical="center" indent="5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/>
    <xf numFmtId="16" fontId="4" fillId="0" borderId="0" xfId="0" applyNumberFormat="1" applyFont="1" applyAlignment="1"/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4" fillId="0" borderId="0" xfId="0" applyFont="1" applyBorder="1"/>
    <xf numFmtId="0" fontId="3" fillId="0" borderId="0" xfId="0" applyFont="1" applyBorder="1" applyAlignment="1">
      <alignment vertical="center" wrapText="1"/>
    </xf>
    <xf numFmtId="0" fontId="8" fillId="0" borderId="0" xfId="0" applyFont="1" applyBorder="1"/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164" fontId="8" fillId="0" borderId="18" xfId="0" applyNumberFormat="1" applyFont="1" applyBorder="1" applyAlignment="1" applyProtection="1">
      <alignment horizontal="center" vertical="center"/>
      <protection locked="0"/>
    </xf>
    <xf numFmtId="164" fontId="8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6" fontId="7" fillId="0" borderId="10" xfId="0" quotePrefix="1" applyNumberFormat="1" applyFont="1" applyBorder="1" applyAlignment="1">
      <alignment horizontal="left" vertical="top" wrapText="1"/>
    </xf>
    <xf numFmtId="46" fontId="7" fillId="0" borderId="11" xfId="0" quotePrefix="1" applyNumberFormat="1" applyFont="1" applyBorder="1" applyAlignment="1">
      <alignment horizontal="left" vertical="top" wrapText="1"/>
    </xf>
    <xf numFmtId="46" fontId="7" fillId="0" borderId="9" xfId="0" quotePrefix="1" applyNumberFormat="1" applyFont="1" applyBorder="1" applyAlignment="1">
      <alignment horizontal="left" vertical="top" wrapText="1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4" fontId="8" fillId="0" borderId="16" xfId="0" applyNumberFormat="1" applyFont="1" applyBorder="1" applyAlignment="1" applyProtection="1">
      <alignment horizontal="center" vertical="center"/>
    </xf>
    <xf numFmtId="164" fontId="8" fillId="0" borderId="18" xfId="0" applyNumberFormat="1" applyFont="1" applyBorder="1" applyAlignment="1" applyProtection="1">
      <alignment horizontal="center" vertical="center"/>
    </xf>
    <xf numFmtId="164" fontId="8" fillId="0" borderId="17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164" fontId="8" fillId="0" borderId="17" xfId="0" applyNumberFormat="1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center" vertical="center"/>
    </xf>
    <xf numFmtId="164" fontId="8" fillId="0" borderId="15" xfId="0" applyNumberFormat="1" applyFont="1" applyBorder="1" applyAlignment="1" applyProtection="1">
      <alignment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zoomScale="85" zoomScaleNormal="85" workbookViewId="0">
      <selection activeCell="N18" sqref="N18:N21"/>
    </sheetView>
  </sheetViews>
  <sheetFormatPr defaultColWidth="9.140625" defaultRowHeight="14.25" x14ac:dyDescent="0.2"/>
  <cols>
    <col min="1" max="1" width="5" style="1" customWidth="1"/>
    <col min="2" max="2" width="11.5703125" style="1" customWidth="1"/>
    <col min="3" max="3" width="22.85546875" style="1" customWidth="1"/>
    <col min="4" max="4" width="11.85546875" style="1" customWidth="1"/>
    <col min="5" max="7" width="9.140625" style="1"/>
    <col min="8" max="8" width="13.28515625" style="1" customWidth="1"/>
    <col min="9" max="11" width="9.140625" style="1" customWidth="1"/>
    <col min="12" max="12" width="21.85546875" style="1" customWidth="1"/>
    <col min="13" max="13" width="16" style="1" customWidth="1"/>
    <col min="14" max="14" width="22.28515625" style="1" customWidth="1"/>
    <col min="15" max="15" width="22.5703125" style="1" customWidth="1"/>
    <col min="16" max="16" width="8.42578125" style="1" customWidth="1"/>
    <col min="17" max="16384" width="9.140625" style="1"/>
  </cols>
  <sheetData>
    <row r="1" spans="1:20" ht="14.25" customHeight="1" x14ac:dyDescent="0.25">
      <c r="B1" s="7" t="s">
        <v>6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25" customHeight="1" x14ac:dyDescent="0.25">
      <c r="B2" s="9"/>
      <c r="C2" s="9"/>
      <c r="D2" s="10"/>
      <c r="E2" s="11"/>
      <c r="F2" s="8"/>
      <c r="G2" s="8"/>
      <c r="H2" s="8"/>
      <c r="I2" s="8"/>
      <c r="J2" s="8"/>
      <c r="K2" s="8"/>
      <c r="L2" s="8"/>
      <c r="M2" s="8"/>
      <c r="N2" s="8"/>
      <c r="O2" s="8" t="s">
        <v>23</v>
      </c>
    </row>
    <row r="3" spans="1:20" ht="14.25" customHeight="1" x14ac:dyDescent="0.25">
      <c r="B3" s="40" t="s">
        <v>24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20" ht="14.25" customHeigh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20" ht="14.25" customHeight="1" thickBot="1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20" ht="14.25" customHeight="1" x14ac:dyDescent="0.2">
      <c r="B6" s="43" t="s">
        <v>13</v>
      </c>
      <c r="C6" s="44"/>
      <c r="D6" s="43" t="s">
        <v>0</v>
      </c>
      <c r="E6" s="47"/>
      <c r="F6" s="47"/>
      <c r="G6" s="47"/>
      <c r="H6" s="44"/>
      <c r="I6" s="43" t="s">
        <v>9</v>
      </c>
      <c r="J6" s="47"/>
      <c r="K6" s="47"/>
      <c r="L6" s="44"/>
      <c r="M6" s="24" t="s">
        <v>1</v>
      </c>
      <c r="N6" s="43" t="s">
        <v>2</v>
      </c>
      <c r="O6" s="35" t="s">
        <v>3</v>
      </c>
    </row>
    <row r="7" spans="1:20" ht="15" customHeight="1" thickBot="1" x14ac:dyDescent="0.25">
      <c r="B7" s="45"/>
      <c r="C7" s="46"/>
      <c r="D7" s="45"/>
      <c r="E7" s="48"/>
      <c r="F7" s="48"/>
      <c r="G7" s="48"/>
      <c r="H7" s="46"/>
      <c r="I7" s="45"/>
      <c r="J7" s="48"/>
      <c r="K7" s="48"/>
      <c r="L7" s="46"/>
      <c r="M7" s="25" t="s">
        <v>14</v>
      </c>
      <c r="N7" s="45"/>
      <c r="O7" s="36"/>
    </row>
    <row r="8" spans="1:20" ht="18" customHeight="1" x14ac:dyDescent="0.2">
      <c r="A8" s="3"/>
      <c r="B8" s="58" t="s">
        <v>15</v>
      </c>
      <c r="C8" s="59"/>
      <c r="D8" s="49" t="s">
        <v>16</v>
      </c>
      <c r="E8" s="50"/>
      <c r="F8" s="50"/>
      <c r="G8" s="50"/>
      <c r="H8" s="51"/>
      <c r="I8" s="26"/>
      <c r="J8" s="27"/>
      <c r="K8" s="27"/>
      <c r="L8" s="28"/>
      <c r="M8" s="64">
        <v>1</v>
      </c>
      <c r="N8" s="37">
        <v>0</v>
      </c>
      <c r="O8" s="76">
        <f>M8*N8</f>
        <v>0</v>
      </c>
    </row>
    <row r="9" spans="1:20" ht="27.75" customHeight="1" x14ac:dyDescent="0.2">
      <c r="A9" s="3"/>
      <c r="B9" s="60"/>
      <c r="C9" s="61"/>
      <c r="D9" s="52"/>
      <c r="E9" s="53"/>
      <c r="F9" s="53"/>
      <c r="G9" s="53"/>
      <c r="H9" s="54"/>
      <c r="I9" s="29"/>
      <c r="J9" s="30"/>
      <c r="K9" s="30"/>
      <c r="L9" s="31"/>
      <c r="M9" s="65"/>
      <c r="N9" s="38"/>
      <c r="O9" s="77"/>
    </row>
    <row r="10" spans="1:20" ht="21.75" customHeight="1" x14ac:dyDescent="0.2">
      <c r="A10" s="3"/>
      <c r="B10" s="60"/>
      <c r="C10" s="61"/>
      <c r="D10" s="52"/>
      <c r="E10" s="53"/>
      <c r="F10" s="53"/>
      <c r="G10" s="53"/>
      <c r="H10" s="54"/>
      <c r="I10" s="29"/>
      <c r="J10" s="30"/>
      <c r="K10" s="30"/>
      <c r="L10" s="31"/>
      <c r="M10" s="65"/>
      <c r="N10" s="38"/>
      <c r="O10" s="77"/>
      <c r="T10" s="6"/>
    </row>
    <row r="11" spans="1:20" ht="22.5" customHeight="1" x14ac:dyDescent="0.2">
      <c r="A11" s="3"/>
      <c r="B11" s="60"/>
      <c r="C11" s="61"/>
      <c r="D11" s="52"/>
      <c r="E11" s="53"/>
      <c r="F11" s="53"/>
      <c r="G11" s="53"/>
      <c r="H11" s="54"/>
      <c r="I11" s="29"/>
      <c r="J11" s="30"/>
      <c r="K11" s="30"/>
      <c r="L11" s="31"/>
      <c r="M11" s="65"/>
      <c r="N11" s="38"/>
      <c r="O11" s="77"/>
      <c r="T11" s="6"/>
    </row>
    <row r="12" spans="1:20" ht="36" customHeight="1" x14ac:dyDescent="0.2">
      <c r="A12" s="3"/>
      <c r="B12" s="60"/>
      <c r="C12" s="61"/>
      <c r="D12" s="52"/>
      <c r="E12" s="53"/>
      <c r="F12" s="53"/>
      <c r="G12" s="53"/>
      <c r="H12" s="54"/>
      <c r="I12" s="29"/>
      <c r="J12" s="30"/>
      <c r="K12" s="30"/>
      <c r="L12" s="31"/>
      <c r="M12" s="65"/>
      <c r="N12" s="38"/>
      <c r="O12" s="77"/>
      <c r="T12" s="6"/>
    </row>
    <row r="13" spans="1:20" ht="28.5" customHeight="1" thickBot="1" x14ac:dyDescent="0.25">
      <c r="A13" s="3"/>
      <c r="B13" s="62"/>
      <c r="C13" s="63"/>
      <c r="D13" s="55"/>
      <c r="E13" s="56"/>
      <c r="F13" s="56"/>
      <c r="G13" s="56"/>
      <c r="H13" s="57"/>
      <c r="I13" s="32"/>
      <c r="J13" s="33"/>
      <c r="K13" s="33"/>
      <c r="L13" s="34"/>
      <c r="M13" s="66"/>
      <c r="N13" s="39"/>
      <c r="O13" s="78"/>
      <c r="T13" s="6"/>
    </row>
    <row r="14" spans="1:20" ht="28.5" customHeight="1" x14ac:dyDescent="0.2">
      <c r="A14" s="3"/>
      <c r="B14" s="58" t="s">
        <v>17</v>
      </c>
      <c r="C14" s="59"/>
      <c r="D14" s="49" t="s">
        <v>18</v>
      </c>
      <c r="E14" s="50"/>
      <c r="F14" s="50"/>
      <c r="G14" s="50"/>
      <c r="H14" s="51"/>
      <c r="I14" s="26"/>
      <c r="J14" s="27"/>
      <c r="K14" s="27"/>
      <c r="L14" s="28"/>
      <c r="M14" s="64">
        <v>6</v>
      </c>
      <c r="N14" s="37">
        <v>0</v>
      </c>
      <c r="O14" s="76">
        <f>M14*N14</f>
        <v>0</v>
      </c>
      <c r="T14" s="6"/>
    </row>
    <row r="15" spans="1:20" ht="28.5" customHeight="1" x14ac:dyDescent="0.2">
      <c r="A15" s="3"/>
      <c r="B15" s="60"/>
      <c r="C15" s="61"/>
      <c r="D15" s="52"/>
      <c r="E15" s="53"/>
      <c r="F15" s="53"/>
      <c r="G15" s="53"/>
      <c r="H15" s="54"/>
      <c r="I15" s="29"/>
      <c r="J15" s="30"/>
      <c r="K15" s="30"/>
      <c r="L15" s="31"/>
      <c r="M15" s="65"/>
      <c r="N15" s="38"/>
      <c r="O15" s="77"/>
      <c r="T15" s="6"/>
    </row>
    <row r="16" spans="1:20" ht="28.5" customHeight="1" x14ac:dyDescent="0.2">
      <c r="A16" s="3"/>
      <c r="B16" s="60"/>
      <c r="C16" s="61"/>
      <c r="D16" s="52"/>
      <c r="E16" s="53"/>
      <c r="F16" s="53"/>
      <c r="G16" s="53"/>
      <c r="H16" s="54"/>
      <c r="I16" s="29"/>
      <c r="J16" s="30"/>
      <c r="K16" s="30"/>
      <c r="L16" s="31"/>
      <c r="M16" s="65"/>
      <c r="N16" s="38"/>
      <c r="O16" s="77"/>
      <c r="T16" s="6"/>
    </row>
    <row r="17" spans="1:20" ht="28.5" customHeight="1" thickBot="1" x14ac:dyDescent="0.25">
      <c r="A17" s="3"/>
      <c r="B17" s="60"/>
      <c r="C17" s="61"/>
      <c r="D17" s="52"/>
      <c r="E17" s="53"/>
      <c r="F17" s="53"/>
      <c r="G17" s="53"/>
      <c r="H17" s="54"/>
      <c r="I17" s="29"/>
      <c r="J17" s="30"/>
      <c r="K17" s="30"/>
      <c r="L17" s="31"/>
      <c r="M17" s="65"/>
      <c r="N17" s="38"/>
      <c r="O17" s="77"/>
      <c r="T17" s="6"/>
    </row>
    <row r="18" spans="1:20" ht="28.5" customHeight="1" x14ac:dyDescent="0.2">
      <c r="A18" s="3"/>
      <c r="B18" s="58" t="s">
        <v>19</v>
      </c>
      <c r="C18" s="59"/>
      <c r="D18" s="49" t="s">
        <v>22</v>
      </c>
      <c r="E18" s="50"/>
      <c r="F18" s="50"/>
      <c r="G18" s="50"/>
      <c r="H18" s="51"/>
      <c r="I18" s="26"/>
      <c r="J18" s="27"/>
      <c r="K18" s="27"/>
      <c r="L18" s="28"/>
      <c r="M18" s="64">
        <v>6</v>
      </c>
      <c r="N18" s="37">
        <v>0</v>
      </c>
      <c r="O18" s="76">
        <f t="shared" ref="O18" si="0">M18*N18</f>
        <v>0</v>
      </c>
      <c r="T18" s="6"/>
    </row>
    <row r="19" spans="1:20" ht="28.5" customHeight="1" x14ac:dyDescent="0.2">
      <c r="A19" s="3"/>
      <c r="B19" s="60"/>
      <c r="C19" s="61"/>
      <c r="D19" s="52"/>
      <c r="E19" s="53"/>
      <c r="F19" s="53"/>
      <c r="G19" s="53"/>
      <c r="H19" s="54"/>
      <c r="I19" s="29"/>
      <c r="J19" s="30"/>
      <c r="K19" s="30"/>
      <c r="L19" s="31"/>
      <c r="M19" s="65"/>
      <c r="N19" s="38"/>
      <c r="O19" s="77"/>
      <c r="T19" s="6"/>
    </row>
    <row r="20" spans="1:20" ht="28.5" customHeight="1" x14ac:dyDescent="0.2">
      <c r="A20" s="3"/>
      <c r="B20" s="60"/>
      <c r="C20" s="61"/>
      <c r="D20" s="52"/>
      <c r="E20" s="53"/>
      <c r="F20" s="53"/>
      <c r="G20" s="53"/>
      <c r="H20" s="54"/>
      <c r="I20" s="29"/>
      <c r="J20" s="30"/>
      <c r="K20" s="30"/>
      <c r="L20" s="31"/>
      <c r="M20" s="65"/>
      <c r="N20" s="38"/>
      <c r="O20" s="77"/>
      <c r="T20" s="6"/>
    </row>
    <row r="21" spans="1:20" ht="28.5" customHeight="1" thickBot="1" x14ac:dyDescent="0.25">
      <c r="A21" s="3"/>
      <c r="B21" s="62"/>
      <c r="C21" s="63"/>
      <c r="D21" s="55"/>
      <c r="E21" s="56"/>
      <c r="F21" s="56"/>
      <c r="G21" s="56"/>
      <c r="H21" s="57"/>
      <c r="I21" s="32"/>
      <c r="J21" s="33"/>
      <c r="K21" s="33"/>
      <c r="L21" s="34"/>
      <c r="M21" s="66"/>
      <c r="N21" s="39"/>
      <c r="O21" s="77"/>
      <c r="T21" s="6"/>
    </row>
    <row r="22" spans="1:20" ht="28.5" customHeight="1" x14ac:dyDescent="0.2">
      <c r="A22" s="3"/>
      <c r="B22" s="58" t="s">
        <v>20</v>
      </c>
      <c r="C22" s="59"/>
      <c r="D22" s="49" t="s">
        <v>21</v>
      </c>
      <c r="E22" s="50"/>
      <c r="F22" s="50"/>
      <c r="G22" s="50"/>
      <c r="H22" s="51"/>
      <c r="I22" s="26"/>
      <c r="J22" s="27"/>
      <c r="K22" s="27"/>
      <c r="L22" s="28"/>
      <c r="M22" s="64">
        <v>9</v>
      </c>
      <c r="N22" s="37">
        <v>0</v>
      </c>
      <c r="O22" s="76">
        <f t="shared" ref="O22" si="1">M22*N22</f>
        <v>0</v>
      </c>
      <c r="T22" s="6"/>
    </row>
    <row r="23" spans="1:20" ht="28.5" customHeight="1" x14ac:dyDescent="0.2">
      <c r="A23" s="3"/>
      <c r="B23" s="60"/>
      <c r="C23" s="61"/>
      <c r="D23" s="52"/>
      <c r="E23" s="53"/>
      <c r="F23" s="53"/>
      <c r="G23" s="53"/>
      <c r="H23" s="54"/>
      <c r="I23" s="29"/>
      <c r="J23" s="30"/>
      <c r="K23" s="30"/>
      <c r="L23" s="31"/>
      <c r="M23" s="65"/>
      <c r="N23" s="38"/>
      <c r="O23" s="77"/>
      <c r="T23" s="6"/>
    </row>
    <row r="24" spans="1:20" ht="28.5" customHeight="1" x14ac:dyDescent="0.2">
      <c r="A24" s="3"/>
      <c r="B24" s="60"/>
      <c r="C24" s="61"/>
      <c r="D24" s="52"/>
      <c r="E24" s="53"/>
      <c r="F24" s="53"/>
      <c r="G24" s="53"/>
      <c r="H24" s="54"/>
      <c r="I24" s="29"/>
      <c r="J24" s="30"/>
      <c r="K24" s="30"/>
      <c r="L24" s="31"/>
      <c r="M24" s="65"/>
      <c r="N24" s="38"/>
      <c r="O24" s="77"/>
      <c r="T24" s="6"/>
    </row>
    <row r="25" spans="1:20" ht="66.75" customHeight="1" thickBot="1" x14ac:dyDescent="0.25">
      <c r="A25" s="3"/>
      <c r="B25" s="62"/>
      <c r="C25" s="63"/>
      <c r="D25" s="55"/>
      <c r="E25" s="56"/>
      <c r="F25" s="56"/>
      <c r="G25" s="56"/>
      <c r="H25" s="57"/>
      <c r="I25" s="32"/>
      <c r="J25" s="33"/>
      <c r="K25" s="33"/>
      <c r="L25" s="34"/>
      <c r="M25" s="66"/>
      <c r="N25" s="39"/>
      <c r="O25" s="77"/>
      <c r="T25" s="6"/>
    </row>
    <row r="26" spans="1:20" ht="31.5" customHeight="1" thickBot="1" x14ac:dyDescent="0.25">
      <c r="A26" s="3"/>
      <c r="B26" s="12"/>
      <c r="C26" s="13"/>
      <c r="D26" s="67" t="s">
        <v>12</v>
      </c>
      <c r="E26" s="68"/>
      <c r="F26" s="68"/>
      <c r="G26" s="68"/>
      <c r="H26" s="69"/>
      <c r="I26" s="70"/>
      <c r="J26" s="71"/>
      <c r="K26" s="71"/>
      <c r="L26" s="71"/>
      <c r="M26" s="71"/>
      <c r="N26" s="71"/>
      <c r="O26" s="72"/>
    </row>
    <row r="27" spans="1:20" ht="37.5" customHeight="1" thickBot="1" x14ac:dyDescent="0.3">
      <c r="A27" s="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79" t="s">
        <v>8</v>
      </c>
      <c r="O27" s="80">
        <f>O8+O14+O18+O22</f>
        <v>0</v>
      </c>
    </row>
    <row r="28" spans="1:20" ht="31.5" customHeight="1" thickBot="1" x14ac:dyDescent="0.3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6"/>
      <c r="N28" s="81" t="s">
        <v>4</v>
      </c>
      <c r="O28" s="82">
        <f>O27*0.25</f>
        <v>0</v>
      </c>
    </row>
    <row r="29" spans="1:20" ht="31.5" customHeight="1" thickBot="1" x14ac:dyDescent="0.3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  <c r="N29" s="79" t="s">
        <v>7</v>
      </c>
      <c r="O29" s="82">
        <f>O27+O28</f>
        <v>0</v>
      </c>
      <c r="Q29" s="2"/>
    </row>
    <row r="30" spans="1:20" ht="15" customHeight="1" x14ac:dyDescent="0.25">
      <c r="A30" s="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21"/>
      <c r="O30" s="21"/>
    </row>
    <row r="31" spans="1:20" ht="15" customHeight="1" x14ac:dyDescent="0.25">
      <c r="A31" s="2"/>
      <c r="B31" s="8"/>
      <c r="C31" s="8"/>
      <c r="D31" s="8"/>
      <c r="E31" s="8"/>
      <c r="F31" s="8"/>
      <c r="G31" s="8"/>
      <c r="H31" s="8"/>
      <c r="I31" s="8"/>
      <c r="J31" s="19"/>
      <c r="K31" s="19"/>
      <c r="L31" s="8"/>
      <c r="M31" s="8"/>
      <c r="N31" s="8"/>
      <c r="O31" s="8"/>
    </row>
    <row r="32" spans="1:20" ht="15.75" customHeight="1" x14ac:dyDescent="0.25">
      <c r="A32" s="2"/>
      <c r="B32" s="73" t="s">
        <v>10</v>
      </c>
      <c r="C32" s="73"/>
      <c r="D32" s="73"/>
      <c r="E32" s="73"/>
      <c r="F32" s="73"/>
      <c r="G32" s="73"/>
      <c r="H32" s="73"/>
      <c r="I32" s="73"/>
      <c r="J32" s="19"/>
      <c r="K32" s="22"/>
      <c r="L32" s="8"/>
      <c r="M32" s="8"/>
      <c r="N32" s="8"/>
      <c r="O32" s="8"/>
    </row>
    <row r="33" spans="1:15" ht="14.25" customHeight="1" x14ac:dyDescent="0.25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14.25" customHeight="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 t="s">
        <v>11</v>
      </c>
      <c r="L34" s="74"/>
      <c r="M34" s="74"/>
      <c r="N34" s="74"/>
      <c r="O34" s="74"/>
    </row>
    <row r="35" spans="1:15" ht="14.25" customHeight="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75" t="s">
        <v>5</v>
      </c>
      <c r="M35" s="75"/>
      <c r="N35" s="75"/>
      <c r="O35" s="75"/>
    </row>
    <row r="36" spans="1:15" ht="14.25" customHeight="1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4.25" customHeight="1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4.25" customHeight="1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4.25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4.25" customHeight="1" x14ac:dyDescent="0.2"/>
    <row r="41" spans="1:15" ht="14.25" customHeight="1" x14ac:dyDescent="0.2"/>
  </sheetData>
  <sheetProtection algorithmName="SHA-512" hashValue="D04vAmQfvRececeazvAn2Zwg0X67+MLa//8Nd93ZobX3WW0h30eHp3PjrEiYGb4zfdPyMOIH+9qxdwNPV/li0Q==" saltValue="zywfRauIKGBA05I9fruI+Q==" spinCount="100000" sheet="1" objects="1" scenarios="1"/>
  <mergeCells count="33">
    <mergeCell ref="N22:N25"/>
    <mergeCell ref="O22:O25"/>
    <mergeCell ref="B18:C21"/>
    <mergeCell ref="D18:H21"/>
    <mergeCell ref="M18:M21"/>
    <mergeCell ref="N18:N21"/>
    <mergeCell ref="O18:O21"/>
    <mergeCell ref="D22:H25"/>
    <mergeCell ref="B22:C25"/>
    <mergeCell ref="M22:M25"/>
    <mergeCell ref="D14:H17"/>
    <mergeCell ref="B14:C17"/>
    <mergeCell ref="M14:M17"/>
    <mergeCell ref="N14:N17"/>
    <mergeCell ref="O14:O17"/>
    <mergeCell ref="D26:H26"/>
    <mergeCell ref="I26:O26"/>
    <mergeCell ref="B32:I32"/>
    <mergeCell ref="L34:O34"/>
    <mergeCell ref="L35:O35"/>
    <mergeCell ref="O6:O7"/>
    <mergeCell ref="N8:N13"/>
    <mergeCell ref="O8:O13"/>
    <mergeCell ref="B3:O3"/>
    <mergeCell ref="B4:O4"/>
    <mergeCell ref="B5:O5"/>
    <mergeCell ref="B6:C7"/>
    <mergeCell ref="D6:H7"/>
    <mergeCell ref="D8:H13"/>
    <mergeCell ref="B8:C13"/>
    <mergeCell ref="M8:M13"/>
    <mergeCell ref="I6:L7"/>
    <mergeCell ref="N6:N7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E31B37-1D07-4586-9AC3-5ACEBC583859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c4cfde-fa20-4d5e-ad4e-d7aa38b4317b"/>
  </ds:schemaRefs>
</ds:datastoreItem>
</file>

<file path=customXml/itemProps2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mtopolovec</cp:lastModifiedBy>
  <cp:lastPrinted>2021-10-13T11:40:05Z</cp:lastPrinted>
  <dcterms:created xsi:type="dcterms:W3CDTF">2012-01-26T14:36:35Z</dcterms:created>
  <dcterms:modified xsi:type="dcterms:W3CDTF">2021-10-26T13:06:13Z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