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2022. JEDNOSTAVNA NABAVA\21.Laboratorijski mlin za usitnjavanje uzoraka\"/>
    </mc:Choice>
  </mc:AlternateContent>
  <xr:revisionPtr revIDLastSave="0" documentId="8_{DE3CC7A0-3FDE-4335-AE2B-A9D03F03ABB6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mlin" sheetId="1" r:id="rId1"/>
  </sheets>
  <definedNames>
    <definedName name="_xlnm._FilterDatabase" localSheetId="0" hidden="1">mlin!$B$8:$C$145</definedName>
    <definedName name="_xlnm.Print_Titles" localSheetId="0">mlin!$8:$8</definedName>
    <definedName name="_xlnm.Print_Area" localSheetId="0">mlin!$B$1:$G$32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0" i="1" l="1"/>
  <c r="G21" i="1" l="1"/>
  <c r="G22" i="1" s="1"/>
</calcChain>
</file>

<file path=xl/sharedStrings.xml><?xml version="1.0" encoding="utf-8"?>
<sst xmlns="http://schemas.openxmlformats.org/spreadsheetml/2006/main" count="40" uniqueCount="40">
  <si>
    <t>R.br.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</si>
  <si>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</si>
  <si>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</si>
  <si>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</si>
  <si>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</si>
  <si>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</si>
  <si>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</si>
  <si>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</si>
  <si>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</si>
  <si>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</si>
  <si>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</si>
  <si>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Uređaj</t>
  </si>
  <si>
    <t>U cijenu je uključena doprema, instalacija i puštanje u rad od strane proizvođača ili ovlaštenog servisera</t>
  </si>
  <si>
    <t>Kuglični laboratorijski mlin</t>
  </si>
  <si>
    <t xml:space="preserve">Broj uzoraka koje simultarno homogenizira: minimalno 12 manjih volumena (npr. 2mL) i minimalno 4 većih volumena (7 mL) ili više </t>
  </si>
  <si>
    <t>Kompatibilan s tubama veličine 0.5, 1.5, 2, 7 mL ili više veličina</t>
  </si>
  <si>
    <t>Sigurnosno zaključavanje prednjeg poklopca</t>
  </si>
  <si>
    <t>Uz homogenizator isporučiti tube za rad: paket od 50 komada tuba volumena 2 mL napunjenih kuglicama od 2,4 mm (metalne ) koje podnose od -80°C do 121°C te 20,000 x g ( materijal izrade tube pojačani polipropilen ) i paket od 50 komada tuba volumena 7mL napunjenih kuglicama od 2,4 mm (metalne ) koje podnose od -80°C do 121°C te 5,000 x g ( materijal izrade tube pojačani polipropilen )</t>
  </si>
  <si>
    <t>jamstvo: minimalno 12 mjeseci od dana isporuke</t>
  </si>
  <si>
    <t>Jedinica mjere komad</t>
  </si>
  <si>
    <t>Opis ponuđenog uređaja
 (marka, tehničke specifikacije)</t>
  </si>
  <si>
    <t>Jedinična cijena u HRK bez PDV-a</t>
  </si>
  <si>
    <t>Ukupna cijena u HRK bez PDV-a</t>
  </si>
  <si>
    <t>Ukupno bez PDV-a</t>
  </si>
  <si>
    <t>PDV</t>
  </si>
  <si>
    <t>Sveukupno bez PDV-a</t>
  </si>
  <si>
    <t>Brzina: 0.8 – 6 m/s u rasponu od 0.8 m/s ili bolje</t>
  </si>
  <si>
    <t>Vrijeme rada: 1s -9:59 min ili bolje</t>
  </si>
  <si>
    <t>Mogućnost spremanja programiranih metoda (brzine i vremena)</t>
  </si>
  <si>
    <t>Moguća obrada mekih i tvrdih tkiva</t>
  </si>
  <si>
    <t xml:space="preserve">Broj ciklusa: 1- 10 ili više </t>
  </si>
  <si>
    <t>Prilog II</t>
  </si>
  <si>
    <t>Sveučilište Sjever</t>
  </si>
  <si>
    <t>Trg dr. Žarka Dolinara 1</t>
  </si>
  <si>
    <t>Koprivnica</t>
  </si>
  <si>
    <t>OIB:59624928052</t>
  </si>
  <si>
    <t>Troškovnik - tehnička specifikacija u predmetu nabave: Kuglični laboratorijski mlin</t>
  </si>
  <si>
    <t>M.P.</t>
  </si>
  <si>
    <t>Ime i prezime, potpis odgovorne osobe ponuditelja</t>
  </si>
  <si>
    <t>U______________________________dana______________2022.g.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</si>
</sst>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Fill="1" applyBorder="1"/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/>
    <xf numFmtId="0" fontId="6" fillId="0" borderId="0" xfId="0" applyFont="1" applyBorder="1" applyAlignment="1">
      <alignment vertical="top" wrapText="1"/>
    </xf>
    <xf numFmtId="0" fontId="7" fillId="0" borderId="0" xfId="0" applyFont="1" applyBorder="1"/>
    <xf numFmtId="0" fontId="7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0" fillId="0" borderId="0" xfId="0" applyBorder="1"/>
    <xf numFmtId="0" fontId="4" fillId="0" borderId="0" xfId="0" applyFont="1" applyFill="1" applyBorder="1"/>
    <xf numFmtId="49" fontId="4" fillId="0" borderId="0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0" xfId="0" applyNumberFormat="1" applyFont="1" applyBorder="1" applyAlignment="1">
      <alignment horizontal="left" vertical="top"/>
    </xf>
    <xf numFmtId="49" fontId="4" fillId="0" borderId="0" xfId="0" applyNumberFormat="1" applyFont="1" applyBorder="1" applyAlignment="1">
      <alignment horizontal="left" vertical="top"/>
    </xf>
    <xf numFmtId="49" fontId="9" fillId="0" borderId="0" xfId="0" applyNumberFormat="1" applyFont="1" applyFill="1" applyBorder="1" applyAlignment="1">
      <alignment horizontal="left" vertical="top"/>
    </xf>
    <xf numFmtId="0" fontId="11" fillId="0" borderId="0" xfId="0" applyFont="1" applyFill="1" applyBorder="1"/>
    <xf numFmtId="49" fontId="9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164" fontId="0" fillId="0" borderId="0" xfId="0" applyNumberFormat="1" applyFill="1" applyBorder="1"/>
    <xf numFmtId="49" fontId="9" fillId="0" borderId="1" xfId="0" applyNumberFormat="1" applyFont="1" applyFill="1" applyBorder="1" applyAlignment="1">
      <alignment horizontal="left" vertical="top"/>
    </xf>
    <xf numFmtId="49" fontId="11" fillId="0" borderId="1" xfId="0" applyNumberFormat="1" applyFont="1" applyFill="1" applyBorder="1" applyAlignment="1">
      <alignment horizontal="left" vertical="top"/>
    </xf>
    <xf numFmtId="49" fontId="11" fillId="2" borderId="1" xfId="0" applyNumberFormat="1" applyFont="1" applyFill="1" applyBorder="1" applyAlignment="1">
      <alignment horizontal="left" vertical="top"/>
    </xf>
    <xf numFmtId="0" fontId="11" fillId="2" borderId="1" xfId="0" applyFont="1" applyFill="1" applyBorder="1"/>
    <xf numFmtId="164" fontId="0" fillId="0" borderId="0" xfId="0" applyNumberFormat="1" applyBorder="1"/>
    <xf numFmtId="164" fontId="9" fillId="2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/>
    <xf numFmtId="164" fontId="7" fillId="0" borderId="0" xfId="0" applyNumberFormat="1" applyFont="1" applyBorder="1"/>
    <xf numFmtId="0" fontId="11" fillId="0" borderId="0" xfId="0" applyFont="1" applyFill="1" applyBorder="1" applyAlignment="1">
      <alignment vertical="top" wrapText="1"/>
    </xf>
    <xf numFmtId="49" fontId="9" fillId="0" borderId="0" xfId="0" applyNumberFormat="1" applyFont="1" applyBorder="1" applyAlignment="1">
      <alignment horizontal="left" vertical="top"/>
    </xf>
    <xf numFmtId="0" fontId="11" fillId="0" borderId="0" xfId="0" applyFont="1" applyBorder="1" applyAlignment="1">
      <alignment vertical="top"/>
    </xf>
    <xf numFmtId="0" fontId="11" fillId="0" borderId="0" xfId="0" applyFont="1" applyBorder="1"/>
    <xf numFmtId="164" fontId="11" fillId="0" borderId="0" xfId="0" applyNumberFormat="1" applyFont="1" applyBorder="1"/>
    <xf numFmtId="0" fontId="14" fillId="0" borderId="0" xfId="0" applyFont="1" applyBorder="1" applyAlignment="1">
      <alignment vertical="top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5" fillId="0" borderId="0" xfId="0" applyFont="1" applyAlignment="1" applyProtection="1">
      <protection locked="0"/>
    </xf>
    <xf numFmtId="0" fontId="15" fillId="0" borderId="0" xfId="0" applyFont="1" applyAlignment="1"/>
    <xf numFmtId="164" fontId="15" fillId="0" borderId="0" xfId="0" applyNumberFormat="1" applyFont="1" applyAlignme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164" fontId="15" fillId="0" borderId="0" xfId="0" applyNumberFormat="1" applyFont="1" applyProtection="1">
      <protection locked="0"/>
    </xf>
    <xf numFmtId="164" fontId="11" fillId="0" borderId="1" xfId="0" applyNumberFormat="1" applyFont="1" applyFill="1" applyBorder="1" applyAlignment="1" applyProtection="1">
      <alignment horizontal="center" vertical="center"/>
      <protection locked="0"/>
    </xf>
    <xf numFmtId="164" fontId="11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13" fillId="0" borderId="0" xfId="0" applyFont="1" applyBorder="1" applyAlignment="1">
      <alignment horizontal="center" vertical="top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wrapText="1"/>
      <protection locked="0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162"/>
  <sheetViews>
    <sheetView tabSelected="1" zoomScaleNormal="100" workbookViewId="0">
      <selection activeCell="E28" sqref="E28"/>
    </sheetView>
  </sheetViews>
  <sheetFormatPr defaultColWidth="9.140625" defaultRowHeight="15" x14ac:dyDescent="0.25"/>
  <cols>
    <col min="1" max="1" width="9.140625" style="17"/>
    <col min="2" max="2" width="6" style="22" bestFit="1" customWidth="1"/>
    <col min="3" max="3" width="74.42578125" style="3" customWidth="1"/>
    <col min="4" max="4" width="40.140625" style="17" customWidth="1"/>
    <col min="5" max="5" width="16.5703125" customWidth="1"/>
    <col min="6" max="6" width="17.140625" style="17" customWidth="1"/>
    <col min="7" max="7" width="20.42578125" style="34" customWidth="1"/>
    <col min="8" max="8" width="9.42578125" style="17" customWidth="1"/>
    <col min="9" max="16384" width="9.140625" style="17"/>
  </cols>
  <sheetData>
    <row r="1" spans="2:17" ht="16.5" x14ac:dyDescent="0.3">
      <c r="B1" s="39"/>
      <c r="C1" s="43" t="s">
        <v>32</v>
      </c>
      <c r="D1" s="41"/>
      <c r="E1" s="41"/>
      <c r="F1" s="41"/>
      <c r="G1" s="42" t="s">
        <v>31</v>
      </c>
    </row>
    <row r="2" spans="2:17" ht="16.5" x14ac:dyDescent="0.3">
      <c r="B2" s="39"/>
      <c r="C2" s="43" t="s">
        <v>33</v>
      </c>
      <c r="D2" s="41"/>
      <c r="E2" s="41"/>
      <c r="F2" s="41"/>
      <c r="G2" s="42"/>
    </row>
    <row r="3" spans="2:17" ht="16.5" x14ac:dyDescent="0.3">
      <c r="B3" s="39"/>
      <c r="C3" s="43" t="s">
        <v>34</v>
      </c>
      <c r="D3" s="41"/>
      <c r="E3" s="41"/>
      <c r="F3" s="41"/>
      <c r="G3" s="42"/>
    </row>
    <row r="4" spans="2:17" ht="16.5" x14ac:dyDescent="0.3">
      <c r="B4" s="39"/>
      <c r="C4" s="43" t="s">
        <v>35</v>
      </c>
      <c r="D4" s="41"/>
      <c r="E4" s="41"/>
      <c r="F4" s="41"/>
      <c r="G4" s="42"/>
    </row>
    <row r="5" spans="2:17" ht="18" x14ac:dyDescent="0.3">
      <c r="B5" s="39"/>
      <c r="C5" s="60" t="s">
        <v>36</v>
      </c>
      <c r="D5" s="60"/>
      <c r="E5" s="60"/>
      <c r="F5" s="60"/>
      <c r="G5" s="42"/>
    </row>
    <row r="6" spans="2:17" ht="16.5" x14ac:dyDescent="0.3">
      <c r="B6" s="39"/>
      <c r="C6" s="40"/>
      <c r="D6" s="41"/>
      <c r="E6" s="41"/>
      <c r="F6" s="41"/>
      <c r="G6" s="42"/>
    </row>
    <row r="7" spans="2:17" ht="16.5" x14ac:dyDescent="0.3">
      <c r="B7" s="39"/>
      <c r="C7" s="40"/>
      <c r="D7" s="41"/>
      <c r="E7" s="41"/>
      <c r="F7" s="41"/>
      <c r="G7" s="42"/>
    </row>
    <row r="8" spans="2:17" s="18" customFormat="1" ht="33" x14ac:dyDescent="0.3">
      <c r="B8" s="25" t="s">
        <v>0</v>
      </c>
      <c r="C8" s="26" t="s">
        <v>11</v>
      </c>
      <c r="D8" s="27" t="s">
        <v>20</v>
      </c>
      <c r="E8" s="28" t="s">
        <v>19</v>
      </c>
      <c r="F8" s="27" t="s">
        <v>21</v>
      </c>
      <c r="G8" s="35" t="s">
        <v>22</v>
      </c>
    </row>
    <row r="9" spans="2:17" s="4" customFormat="1" ht="16.5" x14ac:dyDescent="0.25">
      <c r="B9" s="30">
        <v>1</v>
      </c>
      <c r="C9" s="45" t="s">
        <v>13</v>
      </c>
      <c r="D9" s="61"/>
      <c r="E9" s="65">
        <v>1</v>
      </c>
      <c r="F9" s="67">
        <v>0</v>
      </c>
      <c r="G9" s="56">
        <f>E9*F9</f>
        <v>0</v>
      </c>
    </row>
    <row r="10" spans="2:17" s="4" customFormat="1" ht="16.5" x14ac:dyDescent="0.25">
      <c r="B10" s="31" t="s">
        <v>1</v>
      </c>
      <c r="C10" s="46" t="s">
        <v>15</v>
      </c>
      <c r="D10" s="62"/>
      <c r="E10" s="66"/>
      <c r="F10" s="67"/>
      <c r="G10" s="56"/>
    </row>
    <row r="11" spans="2:17" s="4" customFormat="1" ht="33" x14ac:dyDescent="0.25">
      <c r="B11" s="31" t="s">
        <v>2</v>
      </c>
      <c r="C11" s="46" t="s">
        <v>14</v>
      </c>
      <c r="D11" s="62"/>
      <c r="E11" s="66"/>
      <c r="F11" s="67"/>
      <c r="G11" s="56"/>
    </row>
    <row r="12" spans="2:17" s="4" customFormat="1" ht="16.5" x14ac:dyDescent="0.25">
      <c r="B12" s="31" t="s">
        <v>3</v>
      </c>
      <c r="C12" s="46" t="s">
        <v>16</v>
      </c>
      <c r="D12" s="62"/>
      <c r="E12" s="66"/>
      <c r="F12" s="67"/>
      <c r="G12" s="56"/>
    </row>
    <row r="13" spans="2:17" s="4" customFormat="1" ht="21" customHeight="1" x14ac:dyDescent="0.25">
      <c r="B13" s="31" t="s">
        <v>4</v>
      </c>
      <c r="C13" s="46" t="s">
        <v>26</v>
      </c>
      <c r="D13" s="62"/>
      <c r="E13" s="66"/>
      <c r="F13" s="67"/>
      <c r="G13" s="56"/>
    </row>
    <row r="14" spans="2:17" s="4" customFormat="1" ht="18.75" customHeight="1" x14ac:dyDescent="0.25">
      <c r="B14" s="31" t="s">
        <v>5</v>
      </c>
      <c r="C14" s="46" t="s">
        <v>27</v>
      </c>
      <c r="D14" s="62"/>
      <c r="E14" s="66"/>
      <c r="F14" s="67"/>
      <c r="G14" s="56"/>
    </row>
    <row r="15" spans="2:17" s="4" customFormat="1" ht="16.5" x14ac:dyDescent="0.25">
      <c r="B15" s="31" t="s">
        <v>6</v>
      </c>
      <c r="C15" s="46" t="s">
        <v>28</v>
      </c>
      <c r="D15" s="62"/>
      <c r="E15" s="66"/>
      <c r="F15" s="67"/>
      <c r="G15" s="56"/>
      <c r="Q15" s="29"/>
    </row>
    <row r="16" spans="2:17" s="4" customFormat="1" ht="16.5" x14ac:dyDescent="0.25">
      <c r="B16" s="31" t="s">
        <v>7</v>
      </c>
      <c r="C16" s="46" t="s">
        <v>29</v>
      </c>
      <c r="D16" s="62"/>
      <c r="E16" s="66"/>
      <c r="F16" s="67"/>
      <c r="G16" s="56"/>
    </row>
    <row r="17" spans="2:7" s="4" customFormat="1" ht="16.5" x14ac:dyDescent="0.25">
      <c r="B17" s="31" t="s">
        <v>8</v>
      </c>
      <c r="C17" s="46" t="s">
        <v>30</v>
      </c>
      <c r="D17" s="62"/>
      <c r="E17" s="66"/>
      <c r="F17" s="67"/>
      <c r="G17" s="56"/>
    </row>
    <row r="18" spans="2:7" s="4" customFormat="1" ht="82.5" x14ac:dyDescent="0.25">
      <c r="B18" s="31" t="s">
        <v>9</v>
      </c>
      <c r="C18" s="46" t="s">
        <v>17</v>
      </c>
      <c r="D18" s="63"/>
      <c r="E18" s="66"/>
      <c r="F18" s="67"/>
      <c r="G18" s="56"/>
    </row>
    <row r="19" spans="2:7" s="4" customFormat="1" ht="16.5" x14ac:dyDescent="0.25">
      <c r="B19" s="31" t="s">
        <v>10</v>
      </c>
      <c r="C19" s="46" t="s">
        <v>18</v>
      </c>
      <c r="D19" s="44"/>
      <c r="E19" s="66"/>
      <c r="F19" s="67"/>
      <c r="G19" s="56"/>
    </row>
    <row r="20" spans="2:7" s="4" customFormat="1" ht="30.75" customHeight="1" x14ac:dyDescent="0.3">
      <c r="B20" s="32"/>
      <c r="C20" s="47" t="s">
        <v>12</v>
      </c>
      <c r="D20" s="33"/>
      <c r="E20" s="57" t="s">
        <v>23</v>
      </c>
      <c r="F20" s="57"/>
      <c r="G20" s="55">
        <f>G9</f>
        <v>0</v>
      </c>
    </row>
    <row r="21" spans="2:7" s="4" customFormat="1" ht="16.5" x14ac:dyDescent="0.3">
      <c r="B21" s="23"/>
      <c r="C21" s="24"/>
      <c r="D21" s="24"/>
      <c r="E21" s="58" t="s">
        <v>24</v>
      </c>
      <c r="F21" s="58"/>
      <c r="G21" s="55">
        <f>G20*0.25</f>
        <v>0</v>
      </c>
    </row>
    <row r="22" spans="2:7" s="4" customFormat="1" ht="16.5" x14ac:dyDescent="0.3">
      <c r="B22" s="23"/>
      <c r="C22" s="38"/>
      <c r="D22" s="24"/>
      <c r="E22" s="59" t="s">
        <v>25</v>
      </c>
      <c r="F22" s="59"/>
      <c r="G22" s="55">
        <f>G20+G21</f>
        <v>0</v>
      </c>
    </row>
    <row r="23" spans="2:7" s="4" customFormat="1" x14ac:dyDescent="0.25">
      <c r="B23" s="19"/>
      <c r="C23" s="9"/>
      <c r="G23" s="29"/>
    </row>
    <row r="24" spans="2:7" s="4" customFormat="1" x14ac:dyDescent="0.25">
      <c r="B24" s="19"/>
      <c r="C24" s="9"/>
      <c r="G24" s="29"/>
    </row>
    <row r="25" spans="2:7" s="4" customFormat="1" ht="16.5" x14ac:dyDescent="0.3">
      <c r="B25" s="19"/>
      <c r="C25" s="64" t="s">
        <v>39</v>
      </c>
      <c r="D25" s="64"/>
      <c r="E25" s="64"/>
      <c r="F25" s="48"/>
      <c r="G25" s="48"/>
    </row>
    <row r="26" spans="2:7" s="4" customFormat="1" ht="16.5" x14ac:dyDescent="0.3">
      <c r="B26" s="19"/>
      <c r="C26" s="48"/>
      <c r="D26" s="48"/>
      <c r="E26" s="50"/>
      <c r="F26" s="48"/>
      <c r="G26" s="48"/>
    </row>
    <row r="27" spans="2:7" s="4" customFormat="1" ht="16.5" x14ac:dyDescent="0.3">
      <c r="B27" s="19"/>
      <c r="C27" s="48"/>
      <c r="D27" s="48"/>
      <c r="E27" s="50"/>
      <c r="F27" s="48"/>
      <c r="G27" s="48"/>
    </row>
    <row r="28" spans="2:7" s="4" customFormat="1" ht="16.5" x14ac:dyDescent="0.3">
      <c r="B28" s="19"/>
      <c r="C28" s="48"/>
      <c r="D28" s="51" t="s">
        <v>37</v>
      </c>
      <c r="E28" s="52"/>
      <c r="F28" s="52"/>
      <c r="G28" s="48"/>
    </row>
    <row r="29" spans="2:7" s="4" customFormat="1" ht="16.5" x14ac:dyDescent="0.3">
      <c r="B29" s="20"/>
      <c r="C29" s="48"/>
      <c r="D29" s="48"/>
      <c r="E29" s="53" t="s">
        <v>38</v>
      </c>
      <c r="F29" s="54"/>
      <c r="G29" s="48"/>
    </row>
    <row r="30" spans="2:7" s="4" customFormat="1" ht="16.5" x14ac:dyDescent="0.3">
      <c r="B30" s="20"/>
      <c r="C30" s="48"/>
      <c r="D30" s="48"/>
      <c r="E30" s="48"/>
      <c r="F30" s="48"/>
      <c r="G30" s="49"/>
    </row>
    <row r="31" spans="2:7" s="4" customFormat="1" x14ac:dyDescent="0.25">
      <c r="B31" s="20"/>
      <c r="C31" s="11"/>
      <c r="G31" s="29"/>
    </row>
    <row r="32" spans="2:7" s="4" customFormat="1" x14ac:dyDescent="0.25">
      <c r="B32" s="20"/>
      <c r="C32" s="11"/>
      <c r="G32" s="29"/>
    </row>
    <row r="33" spans="2:7" s="4" customFormat="1" x14ac:dyDescent="0.25">
      <c r="B33" s="19"/>
      <c r="C33" s="6"/>
      <c r="G33" s="29"/>
    </row>
    <row r="34" spans="2:7" s="4" customFormat="1" x14ac:dyDescent="0.25">
      <c r="B34" s="19"/>
      <c r="C34" s="7"/>
      <c r="G34" s="29"/>
    </row>
    <row r="35" spans="2:7" s="4" customFormat="1" x14ac:dyDescent="0.25">
      <c r="B35" s="19"/>
      <c r="C35" s="8"/>
      <c r="G35" s="29"/>
    </row>
    <row r="36" spans="2:7" s="4" customFormat="1" x14ac:dyDescent="0.25">
      <c r="B36" s="19"/>
      <c r="C36" s="7"/>
      <c r="G36" s="29"/>
    </row>
    <row r="37" spans="2:7" s="4" customFormat="1" x14ac:dyDescent="0.25">
      <c r="B37" s="19"/>
      <c r="C37" s="6"/>
      <c r="G37" s="29"/>
    </row>
    <row r="38" spans="2:7" s="4" customFormat="1" x14ac:dyDescent="0.25">
      <c r="B38" s="19"/>
      <c r="C38" s="7"/>
      <c r="G38" s="29"/>
    </row>
    <row r="39" spans="2:7" s="4" customFormat="1" x14ac:dyDescent="0.25">
      <c r="B39" s="19"/>
      <c r="C39" s="7"/>
      <c r="G39" s="29"/>
    </row>
    <row r="40" spans="2:7" s="4" customFormat="1" x14ac:dyDescent="0.25">
      <c r="B40" s="19"/>
      <c r="C40" s="7"/>
      <c r="G40" s="29"/>
    </row>
    <row r="41" spans="2:7" s="4" customFormat="1" x14ac:dyDescent="0.25">
      <c r="B41" s="19"/>
      <c r="C41" s="7"/>
      <c r="G41" s="29"/>
    </row>
    <row r="42" spans="2:7" s="4" customFormat="1" x14ac:dyDescent="0.25">
      <c r="B42" s="19"/>
      <c r="C42" s="6"/>
      <c r="G42" s="29"/>
    </row>
    <row r="43" spans="2:7" s="4" customFormat="1" x14ac:dyDescent="0.25">
      <c r="B43" s="19"/>
      <c r="C43" s="7"/>
      <c r="G43" s="29"/>
    </row>
    <row r="44" spans="2:7" s="4" customFormat="1" x14ac:dyDescent="0.25">
      <c r="B44" s="19"/>
      <c r="C44" s="7"/>
      <c r="G44" s="29"/>
    </row>
    <row r="45" spans="2:7" s="4" customFormat="1" x14ac:dyDescent="0.25">
      <c r="B45" s="19"/>
      <c r="C45" s="7"/>
      <c r="G45" s="29"/>
    </row>
    <row r="46" spans="2:7" s="4" customFormat="1" x14ac:dyDescent="0.25">
      <c r="B46" s="19"/>
      <c r="C46" s="7"/>
      <c r="G46" s="29"/>
    </row>
    <row r="47" spans="2:7" s="4" customFormat="1" x14ac:dyDescent="0.25">
      <c r="B47" s="19"/>
      <c r="C47" s="7"/>
      <c r="G47" s="29"/>
    </row>
    <row r="48" spans="2:7" s="4" customFormat="1" x14ac:dyDescent="0.25">
      <c r="B48" s="19"/>
      <c r="C48" s="7"/>
      <c r="G48" s="29"/>
    </row>
    <row r="49" spans="2:7" s="4" customFormat="1" x14ac:dyDescent="0.25">
      <c r="B49" s="19"/>
      <c r="C49" s="7"/>
      <c r="G49" s="29"/>
    </row>
    <row r="50" spans="2:7" s="4" customFormat="1" x14ac:dyDescent="0.25">
      <c r="B50" s="19"/>
      <c r="C50" s="7"/>
      <c r="G50" s="29"/>
    </row>
    <row r="51" spans="2:7" s="4" customFormat="1" x14ac:dyDescent="0.25">
      <c r="B51" s="19"/>
      <c r="C51" s="6"/>
      <c r="G51" s="29"/>
    </row>
    <row r="52" spans="2:7" s="4" customFormat="1" x14ac:dyDescent="0.25">
      <c r="B52" s="19"/>
      <c r="C52" s="7"/>
      <c r="G52" s="29"/>
    </row>
    <row r="53" spans="2:7" s="4" customFormat="1" x14ac:dyDescent="0.25">
      <c r="B53" s="19"/>
      <c r="C53" s="7"/>
      <c r="G53" s="29"/>
    </row>
    <row r="54" spans="2:7" s="4" customFormat="1" x14ac:dyDescent="0.25">
      <c r="B54" s="19"/>
      <c r="C54" s="7"/>
      <c r="G54" s="29"/>
    </row>
    <row r="55" spans="2:7" s="4" customFormat="1" x14ac:dyDescent="0.25">
      <c r="B55" s="19"/>
      <c r="C55" s="7"/>
      <c r="G55" s="29"/>
    </row>
    <row r="56" spans="2:7" s="4" customFormat="1" x14ac:dyDescent="0.25">
      <c r="B56" s="19"/>
      <c r="C56" s="6"/>
      <c r="G56" s="29"/>
    </row>
    <row r="57" spans="2:7" s="4" customFormat="1" x14ac:dyDescent="0.25">
      <c r="B57" s="19"/>
      <c r="C57" s="7"/>
      <c r="G57" s="29"/>
    </row>
    <row r="58" spans="2:7" s="4" customFormat="1" x14ac:dyDescent="0.25">
      <c r="B58" s="19"/>
      <c r="C58" s="7"/>
      <c r="G58" s="29"/>
    </row>
    <row r="59" spans="2:7" s="4" customFormat="1" x14ac:dyDescent="0.25">
      <c r="B59" s="19"/>
      <c r="C59" s="7"/>
      <c r="G59" s="29"/>
    </row>
    <row r="60" spans="2:7" s="4" customFormat="1" x14ac:dyDescent="0.25">
      <c r="B60" s="19"/>
      <c r="C60" s="7"/>
      <c r="G60" s="29"/>
    </row>
    <row r="61" spans="2:7" s="4" customFormat="1" x14ac:dyDescent="0.25">
      <c r="B61" s="19"/>
      <c r="C61" s="7"/>
      <c r="G61" s="29"/>
    </row>
    <row r="62" spans="2:7" s="4" customFormat="1" x14ac:dyDescent="0.25">
      <c r="B62" s="19"/>
      <c r="C62" s="6"/>
      <c r="G62" s="29"/>
    </row>
    <row r="63" spans="2:7" s="4" customFormat="1" x14ac:dyDescent="0.25">
      <c r="B63" s="19"/>
      <c r="C63" s="9"/>
      <c r="G63" s="29"/>
    </row>
    <row r="64" spans="2:7" s="4" customFormat="1" x14ac:dyDescent="0.25">
      <c r="B64" s="19"/>
      <c r="C64" s="7"/>
      <c r="G64" s="29"/>
    </row>
    <row r="65" spans="2:7" s="4" customFormat="1" x14ac:dyDescent="0.25">
      <c r="B65" s="19"/>
      <c r="C65" s="8"/>
      <c r="G65" s="29"/>
    </row>
    <row r="66" spans="2:7" s="4" customFormat="1" x14ac:dyDescent="0.25">
      <c r="B66" s="19"/>
      <c r="C66" s="8"/>
      <c r="G66" s="29"/>
    </row>
    <row r="67" spans="2:7" s="4" customFormat="1" x14ac:dyDescent="0.25">
      <c r="B67" s="19"/>
      <c r="C67" s="8"/>
      <c r="G67" s="29"/>
    </row>
    <row r="68" spans="2:7" s="4" customFormat="1" x14ac:dyDescent="0.25">
      <c r="B68" s="19"/>
      <c r="C68" s="7"/>
      <c r="G68" s="29"/>
    </row>
    <row r="69" spans="2:7" s="4" customFormat="1" x14ac:dyDescent="0.25">
      <c r="B69" s="19"/>
      <c r="C69" s="8"/>
      <c r="G69" s="29"/>
    </row>
    <row r="70" spans="2:7" s="4" customFormat="1" x14ac:dyDescent="0.25">
      <c r="B70" s="19"/>
      <c r="C70" s="8"/>
      <c r="G70" s="29"/>
    </row>
    <row r="71" spans="2:7" s="4" customFormat="1" x14ac:dyDescent="0.25">
      <c r="B71" s="19"/>
      <c r="C71" s="8"/>
      <c r="G71" s="29"/>
    </row>
    <row r="72" spans="2:7" s="4" customFormat="1" x14ac:dyDescent="0.25">
      <c r="B72" s="19"/>
      <c r="C72" s="8"/>
      <c r="G72" s="29"/>
    </row>
    <row r="73" spans="2:7" s="4" customFormat="1" x14ac:dyDescent="0.25">
      <c r="B73" s="19"/>
      <c r="C73" s="8"/>
      <c r="G73" s="29"/>
    </row>
    <row r="74" spans="2:7" s="4" customFormat="1" x14ac:dyDescent="0.25">
      <c r="B74" s="19"/>
      <c r="C74" s="8"/>
      <c r="G74" s="29"/>
    </row>
    <row r="75" spans="2:7" s="4" customFormat="1" x14ac:dyDescent="0.25">
      <c r="B75" s="19"/>
      <c r="C75" s="8"/>
      <c r="G75" s="29"/>
    </row>
    <row r="76" spans="2:7" s="4" customFormat="1" x14ac:dyDescent="0.25">
      <c r="B76" s="19"/>
      <c r="C76" s="8"/>
      <c r="G76" s="29"/>
    </row>
    <row r="77" spans="2:7" s="4" customFormat="1" x14ac:dyDescent="0.25">
      <c r="B77" s="19"/>
      <c r="C77" s="8"/>
      <c r="G77" s="29"/>
    </row>
    <row r="78" spans="2:7" s="4" customFormat="1" x14ac:dyDescent="0.25">
      <c r="B78" s="19"/>
      <c r="C78" s="6"/>
      <c r="G78" s="29"/>
    </row>
    <row r="79" spans="2:7" s="4" customFormat="1" x14ac:dyDescent="0.25">
      <c r="B79" s="19"/>
      <c r="C79" s="7"/>
      <c r="G79" s="29"/>
    </row>
    <row r="80" spans="2:7" s="4" customFormat="1" x14ac:dyDescent="0.25">
      <c r="B80" s="19"/>
      <c r="C80" s="7"/>
      <c r="G80" s="29"/>
    </row>
    <row r="81" spans="2:7" s="4" customFormat="1" x14ac:dyDescent="0.25">
      <c r="B81" s="19"/>
      <c r="C81" s="7"/>
      <c r="G81" s="29"/>
    </row>
    <row r="82" spans="2:7" s="4" customFormat="1" x14ac:dyDescent="0.25">
      <c r="B82" s="19"/>
      <c r="C82" s="6"/>
      <c r="G82" s="29"/>
    </row>
    <row r="83" spans="2:7" s="4" customFormat="1" x14ac:dyDescent="0.25">
      <c r="B83" s="19"/>
      <c r="C83" s="5"/>
      <c r="G83" s="29"/>
    </row>
    <row r="84" spans="2:7" s="4" customFormat="1" x14ac:dyDescent="0.25">
      <c r="B84" s="19"/>
      <c r="C84" s="5"/>
      <c r="G84" s="29"/>
    </row>
    <row r="85" spans="2:7" s="4" customFormat="1" x14ac:dyDescent="0.25">
      <c r="B85" s="19"/>
      <c r="C85" s="7"/>
      <c r="G85" s="29"/>
    </row>
    <row r="86" spans="2:7" s="4" customFormat="1" x14ac:dyDescent="0.25">
      <c r="B86" s="19"/>
      <c r="C86" s="7"/>
      <c r="G86" s="29"/>
    </row>
    <row r="87" spans="2:7" s="4" customFormat="1" x14ac:dyDescent="0.25">
      <c r="B87" s="19"/>
      <c r="C87" s="6"/>
      <c r="G87" s="29"/>
    </row>
    <row r="88" spans="2:7" s="4" customFormat="1" x14ac:dyDescent="0.25">
      <c r="B88" s="19"/>
      <c r="C88" s="7"/>
      <c r="G88" s="29"/>
    </row>
    <row r="89" spans="2:7" s="4" customFormat="1" x14ac:dyDescent="0.25">
      <c r="B89" s="19"/>
      <c r="C89" s="7"/>
      <c r="G89" s="29"/>
    </row>
    <row r="90" spans="2:7" s="4" customFormat="1" x14ac:dyDescent="0.25">
      <c r="B90" s="19"/>
      <c r="C90" s="7"/>
      <c r="G90" s="29"/>
    </row>
    <row r="91" spans="2:7" s="4" customFormat="1" x14ac:dyDescent="0.25">
      <c r="B91" s="19"/>
      <c r="C91" s="7"/>
      <c r="G91" s="29"/>
    </row>
    <row r="92" spans="2:7" s="4" customFormat="1" x14ac:dyDescent="0.25">
      <c r="B92" s="19"/>
      <c r="C92" s="7"/>
      <c r="G92" s="29"/>
    </row>
    <row r="93" spans="2:7" s="4" customFormat="1" x14ac:dyDescent="0.25">
      <c r="B93" s="19"/>
      <c r="C93" s="7"/>
      <c r="G93" s="29"/>
    </row>
    <row r="94" spans="2:7" s="4" customFormat="1" x14ac:dyDescent="0.25">
      <c r="B94" s="19"/>
      <c r="C94" s="7"/>
      <c r="G94" s="29"/>
    </row>
    <row r="95" spans="2:7" s="4" customFormat="1" x14ac:dyDescent="0.25">
      <c r="B95" s="19"/>
      <c r="C95" s="7"/>
      <c r="G95" s="29"/>
    </row>
    <row r="96" spans="2:7" s="4" customFormat="1" x14ac:dyDescent="0.25">
      <c r="B96" s="19"/>
      <c r="C96" s="6"/>
      <c r="G96" s="29"/>
    </row>
    <row r="97" spans="2:7" s="4" customFormat="1" x14ac:dyDescent="0.25">
      <c r="B97" s="19"/>
      <c r="C97" s="7"/>
      <c r="G97" s="29"/>
    </row>
    <row r="98" spans="2:7" s="4" customFormat="1" x14ac:dyDescent="0.25">
      <c r="B98" s="19"/>
      <c r="C98" s="7"/>
      <c r="G98" s="29"/>
    </row>
    <row r="99" spans="2:7" s="4" customFormat="1" x14ac:dyDescent="0.25">
      <c r="B99" s="19"/>
      <c r="C99" s="7"/>
      <c r="G99" s="29"/>
    </row>
    <row r="100" spans="2:7" s="4" customFormat="1" x14ac:dyDescent="0.25">
      <c r="B100" s="19"/>
      <c r="C100" s="7"/>
      <c r="G100" s="29"/>
    </row>
    <row r="101" spans="2:7" s="4" customFormat="1" x14ac:dyDescent="0.25">
      <c r="B101" s="19"/>
      <c r="C101" s="7"/>
      <c r="G101" s="29"/>
    </row>
    <row r="102" spans="2:7" s="4" customFormat="1" x14ac:dyDescent="0.25">
      <c r="B102" s="19"/>
      <c r="C102" s="7"/>
      <c r="G102" s="29"/>
    </row>
    <row r="103" spans="2:7" s="4" customFormat="1" x14ac:dyDescent="0.25">
      <c r="B103" s="19"/>
      <c r="C103" s="7"/>
      <c r="G103" s="29"/>
    </row>
    <row r="104" spans="2:7" s="4" customFormat="1" x14ac:dyDescent="0.25">
      <c r="B104" s="19"/>
      <c r="C104" s="7"/>
      <c r="G104" s="29"/>
    </row>
    <row r="105" spans="2:7" s="4" customFormat="1" x14ac:dyDescent="0.25">
      <c r="B105" s="19"/>
      <c r="C105" s="7"/>
      <c r="G105" s="29"/>
    </row>
    <row r="106" spans="2:7" s="4" customFormat="1" x14ac:dyDescent="0.25">
      <c r="B106" s="19"/>
      <c r="C106" s="7"/>
      <c r="G106" s="29"/>
    </row>
    <row r="107" spans="2:7" s="4" customFormat="1" x14ac:dyDescent="0.25">
      <c r="B107" s="19"/>
      <c r="C107" s="7"/>
      <c r="G107" s="29"/>
    </row>
    <row r="108" spans="2:7" s="4" customFormat="1" x14ac:dyDescent="0.25">
      <c r="B108" s="19"/>
      <c r="C108" s="8"/>
      <c r="G108" s="29"/>
    </row>
    <row r="109" spans="2:7" s="4" customFormat="1" x14ac:dyDescent="0.25">
      <c r="B109" s="19"/>
      <c r="C109" s="8"/>
      <c r="G109" s="29"/>
    </row>
    <row r="110" spans="2:7" s="4" customFormat="1" x14ac:dyDescent="0.25">
      <c r="B110" s="19"/>
      <c r="C110" s="8"/>
      <c r="G110" s="29"/>
    </row>
    <row r="111" spans="2:7" s="4" customFormat="1" x14ac:dyDescent="0.25">
      <c r="B111" s="19"/>
      <c r="C111" s="6"/>
      <c r="G111" s="29"/>
    </row>
    <row r="112" spans="2:7" s="4" customFormat="1" x14ac:dyDescent="0.25">
      <c r="B112" s="19"/>
      <c r="C112" s="7"/>
      <c r="G112" s="29"/>
    </row>
    <row r="113" spans="2:7" s="4" customFormat="1" x14ac:dyDescent="0.25">
      <c r="B113" s="19"/>
      <c r="C113" s="7"/>
      <c r="G113" s="29"/>
    </row>
    <row r="114" spans="2:7" s="4" customFormat="1" x14ac:dyDescent="0.25">
      <c r="B114" s="19"/>
      <c r="C114" s="7"/>
      <c r="G114" s="29"/>
    </row>
    <row r="115" spans="2:7" s="4" customFormat="1" x14ac:dyDescent="0.25">
      <c r="B115" s="19"/>
      <c r="C115" s="7"/>
      <c r="G115" s="29"/>
    </row>
    <row r="116" spans="2:7" s="4" customFormat="1" x14ac:dyDescent="0.25">
      <c r="B116" s="19"/>
      <c r="C116" s="7"/>
      <c r="G116" s="29"/>
    </row>
    <row r="117" spans="2:7" s="4" customFormat="1" x14ac:dyDescent="0.25">
      <c r="B117" s="19"/>
      <c r="C117" s="7"/>
      <c r="G117" s="29"/>
    </row>
    <row r="118" spans="2:7" s="4" customFormat="1" x14ac:dyDescent="0.25">
      <c r="B118" s="19"/>
      <c r="C118" s="7"/>
      <c r="G118" s="29"/>
    </row>
    <row r="119" spans="2:7" s="4" customFormat="1" x14ac:dyDescent="0.25">
      <c r="B119" s="20"/>
      <c r="C119" s="10"/>
      <c r="G119" s="29"/>
    </row>
    <row r="120" spans="2:7" s="4" customFormat="1" x14ac:dyDescent="0.25">
      <c r="B120" s="20"/>
      <c r="C120" s="11"/>
      <c r="G120" s="29"/>
    </row>
    <row r="121" spans="2:7" s="4" customFormat="1" x14ac:dyDescent="0.25">
      <c r="B121" s="20"/>
      <c r="C121" s="11"/>
      <c r="G121" s="29"/>
    </row>
    <row r="122" spans="2:7" s="12" customFormat="1" x14ac:dyDescent="0.25">
      <c r="B122" s="20"/>
      <c r="C122" s="11"/>
      <c r="G122" s="36"/>
    </row>
    <row r="123" spans="2:7" s="12" customFormat="1" x14ac:dyDescent="0.25">
      <c r="B123" s="20"/>
      <c r="C123" s="11"/>
      <c r="G123" s="36"/>
    </row>
    <row r="124" spans="2:7" s="12" customFormat="1" x14ac:dyDescent="0.25">
      <c r="B124" s="20"/>
      <c r="C124" s="11"/>
      <c r="G124" s="36"/>
    </row>
    <row r="125" spans="2:7" s="12" customFormat="1" x14ac:dyDescent="0.25">
      <c r="B125" s="20"/>
      <c r="C125" s="11"/>
      <c r="G125" s="36"/>
    </row>
    <row r="126" spans="2:7" s="12" customFormat="1" x14ac:dyDescent="0.25">
      <c r="B126" s="20"/>
      <c r="C126" s="11"/>
      <c r="G126" s="36"/>
    </row>
    <row r="127" spans="2:7" s="12" customFormat="1" x14ac:dyDescent="0.25">
      <c r="B127" s="20"/>
      <c r="C127" s="10"/>
      <c r="G127" s="36"/>
    </row>
    <row r="128" spans="2:7" s="12" customFormat="1" x14ac:dyDescent="0.25">
      <c r="B128" s="20"/>
      <c r="C128" s="11"/>
      <c r="G128" s="36"/>
    </row>
    <row r="129" spans="2:7" s="12" customFormat="1" x14ac:dyDescent="0.25">
      <c r="B129" s="20"/>
      <c r="C129" s="11"/>
      <c r="G129" s="36"/>
    </row>
    <row r="130" spans="2:7" s="12" customFormat="1" x14ac:dyDescent="0.25">
      <c r="B130" s="21"/>
      <c r="C130" s="13"/>
      <c r="G130" s="36"/>
    </row>
    <row r="131" spans="2:7" s="12" customFormat="1" x14ac:dyDescent="0.25">
      <c r="B131" s="21"/>
      <c r="C131" s="15"/>
      <c r="G131" s="36"/>
    </row>
    <row r="132" spans="2:7" s="12" customFormat="1" x14ac:dyDescent="0.25">
      <c r="B132" s="21"/>
      <c r="C132" s="15"/>
      <c r="G132" s="36"/>
    </row>
    <row r="133" spans="2:7" s="14" customFormat="1" x14ac:dyDescent="0.25">
      <c r="B133" s="21"/>
      <c r="C133" s="15"/>
      <c r="G133" s="37"/>
    </row>
    <row r="134" spans="2:7" s="14" customFormat="1" x14ac:dyDescent="0.25">
      <c r="B134" s="21"/>
      <c r="C134" s="15"/>
      <c r="G134" s="37"/>
    </row>
    <row r="135" spans="2:7" s="14" customFormat="1" x14ac:dyDescent="0.25">
      <c r="B135" s="21"/>
      <c r="C135" s="15"/>
      <c r="G135" s="37"/>
    </row>
    <row r="136" spans="2:7" s="14" customFormat="1" x14ac:dyDescent="0.25">
      <c r="B136" s="21"/>
      <c r="C136" s="15"/>
      <c r="G136" s="37"/>
    </row>
    <row r="137" spans="2:7" s="14" customFormat="1" x14ac:dyDescent="0.25">
      <c r="B137" s="21"/>
      <c r="C137" s="15"/>
      <c r="G137" s="37"/>
    </row>
    <row r="138" spans="2:7" s="14" customFormat="1" x14ac:dyDescent="0.25">
      <c r="B138" s="21"/>
      <c r="C138" s="15"/>
      <c r="G138" s="37"/>
    </row>
    <row r="139" spans="2:7" s="14" customFormat="1" x14ac:dyDescent="0.25">
      <c r="B139" s="21"/>
      <c r="C139" s="15"/>
      <c r="G139" s="37"/>
    </row>
    <row r="140" spans="2:7" s="14" customFormat="1" x14ac:dyDescent="0.25">
      <c r="B140" s="21"/>
      <c r="C140" s="13"/>
      <c r="G140" s="37"/>
    </row>
    <row r="141" spans="2:7" s="14" customFormat="1" x14ac:dyDescent="0.25">
      <c r="B141" s="21"/>
      <c r="C141" s="15"/>
      <c r="G141" s="37"/>
    </row>
    <row r="142" spans="2:7" s="14" customFormat="1" x14ac:dyDescent="0.25">
      <c r="B142" s="21"/>
      <c r="C142" s="15"/>
      <c r="G142" s="37"/>
    </row>
    <row r="143" spans="2:7" s="14" customFormat="1" x14ac:dyDescent="0.25">
      <c r="B143" s="21"/>
      <c r="C143" s="13"/>
      <c r="G143" s="37"/>
    </row>
    <row r="144" spans="2:7" s="14" customFormat="1" x14ac:dyDescent="0.25">
      <c r="B144" s="21"/>
      <c r="C144" s="15"/>
      <c r="G144" s="37"/>
    </row>
    <row r="145" spans="2:7" s="14" customFormat="1" x14ac:dyDescent="0.25">
      <c r="B145" s="22"/>
      <c r="C145" s="16"/>
      <c r="G145" s="37"/>
    </row>
    <row r="146" spans="2:7" s="14" customFormat="1" x14ac:dyDescent="0.25">
      <c r="B146" s="22"/>
      <c r="C146" s="1"/>
      <c r="G146" s="37"/>
    </row>
    <row r="147" spans="2:7" s="14" customFormat="1" x14ac:dyDescent="0.25">
      <c r="B147" s="22"/>
      <c r="C147" s="1"/>
      <c r="G147" s="37"/>
    </row>
    <row r="148" spans="2:7" x14ac:dyDescent="0.25">
      <c r="C148" s="1"/>
      <c r="E148" s="17"/>
    </row>
    <row r="149" spans="2:7" x14ac:dyDescent="0.25">
      <c r="C149" s="1"/>
      <c r="E149" s="17"/>
    </row>
    <row r="150" spans="2:7" x14ac:dyDescent="0.25">
      <c r="C150" s="1"/>
      <c r="E150" s="17"/>
    </row>
    <row r="151" spans="2:7" x14ac:dyDescent="0.25">
      <c r="C151" s="1"/>
      <c r="E151" s="17"/>
    </row>
    <row r="152" spans="2:7" x14ac:dyDescent="0.25">
      <c r="C152" s="1"/>
      <c r="E152" s="17"/>
    </row>
    <row r="153" spans="2:7" x14ac:dyDescent="0.25">
      <c r="C153" s="1"/>
      <c r="E153" s="17"/>
    </row>
    <row r="154" spans="2:7" x14ac:dyDescent="0.25">
      <c r="C154" s="1"/>
      <c r="E154" s="17"/>
    </row>
    <row r="155" spans="2:7" x14ac:dyDescent="0.25">
      <c r="C155" s="1"/>
      <c r="E155" s="17"/>
    </row>
    <row r="156" spans="2:7" x14ac:dyDescent="0.25">
      <c r="C156" s="1"/>
      <c r="E156" s="17"/>
    </row>
    <row r="157" spans="2:7" x14ac:dyDescent="0.25">
      <c r="C157" s="1"/>
      <c r="E157" s="17"/>
    </row>
    <row r="158" spans="2:7" x14ac:dyDescent="0.25">
      <c r="C158" s="2"/>
      <c r="E158" s="17"/>
    </row>
    <row r="159" spans="2:7" x14ac:dyDescent="0.25">
      <c r="C159" s="1"/>
      <c r="E159" s="17"/>
    </row>
    <row r="160" spans="2:7" x14ac:dyDescent="0.25">
      <c r="C160" s="1"/>
      <c r="E160" s="17"/>
    </row>
    <row r="161" spans="3:5" x14ac:dyDescent="0.25">
      <c r="C161" s="1"/>
      <c r="E161" s="17"/>
    </row>
    <row r="162" spans="3:5" x14ac:dyDescent="0.25">
      <c r="C162" s="1"/>
      <c r="E162" s="17"/>
    </row>
  </sheetData>
  <sheetProtection algorithmName="SHA-512" hashValue="si9U9XX5VMcO5wKTzxvZMJllMDP2lElTSMWsRpbsxK3v3luFUG/kbUEzT9gNk3KCeme2sdNdXX9RDQxCRIoXfw==" saltValue="39y+YyBLBTZlH0EFq8SbKg==" spinCount="100000" sheet="1" objects="1" scenarios="1" formatCells="0" formatColumns="0" formatRows="0"/>
  <mergeCells count="9">
    <mergeCell ref="C25:E25"/>
    <mergeCell ref="E9:E19"/>
    <mergeCell ref="F9:F19"/>
    <mergeCell ref="G9:G19"/>
    <mergeCell ref="E20:F20"/>
    <mergeCell ref="E21:F21"/>
    <mergeCell ref="E22:F22"/>
    <mergeCell ref="C5:F5"/>
    <mergeCell ref="D9:D18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74" fitToHeight="0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mlin</vt:lpstr>
      <vt:lpstr>mlin!Ispis_naslova</vt:lpstr>
      <vt:lpstr>mlin!Podrucje_ispisa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</dc:creator>
  <cp:lastModifiedBy>Admin</cp:lastModifiedBy>
  <cp:lastPrinted>2022-04-21T11:45:22Z</cp:lastPrinted>
  <dcterms:created xsi:type="dcterms:W3CDTF">2020-03-26T09:42:51Z</dcterms:created>
  <dcterms:modified xsi:type="dcterms:W3CDTF">2022-04-28T10:57:49Z</dcterms:modified>
</cp:coreProperties>
</file>