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2022. JEDNOSTAVNA NABAVA\36.Laboratorijska oprema (autoklav, rotacijski uparivač, kriospremnik-Odjel za sestrinstvo\"/>
    </mc:Choice>
  </mc:AlternateContent>
  <xr:revisionPtr revIDLastSave="0" documentId="13_ncr:1_{CA3E07A0-3D4A-44E2-A558-34677D6DE142}" xr6:coauthVersionLast="37" xr6:coauthVersionMax="47" xr10:uidLastSave="{00000000-0000-0000-0000-000000000000}"/>
  <bookViews>
    <workbookView xWindow="0" yWindow="0" windowWidth="28800" windowHeight="12225" xr2:uid="{3967D27B-5FA0-4043-9838-C77459470606}"/>
  </bookViews>
  <sheets>
    <sheet name="Lis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2" i="1" l="1"/>
  <c r="F53" i="1" l="1"/>
  <c r="F54" i="1" l="1"/>
</calcChain>
</file>

<file path=xl/sharedStrings.xml><?xml version="1.0" encoding="utf-8"?>
<sst xmlns="http://schemas.openxmlformats.org/spreadsheetml/2006/main" count="61" uniqueCount="61">
  <si>
    <t>Sveučilište Sjever</t>
  </si>
  <si>
    <t>Prilog II</t>
  </si>
  <si>
    <t>Opis predmeta nabave</t>
  </si>
  <si>
    <t>Opis ponuđenog proizvoda (marka, model, ispunjavnje tehničkih specifikacija)</t>
  </si>
  <si>
    <t>Količina (kom)</t>
  </si>
  <si>
    <t xml:space="preserve">Jedinična cijena bez PDV-a </t>
  </si>
  <si>
    <t>Ukupno bez PDV-a</t>
  </si>
  <si>
    <t>PDV</t>
  </si>
  <si>
    <t>Sveukupno HRK sa PDV-om</t>
  </si>
  <si>
    <t>U______________________________dana______________2022.g.</t>
  </si>
  <si>
    <t>M.P.</t>
  </si>
  <si>
    <t>Ime i prezime, potpis odgovorne osobe ponuditelja</t>
  </si>
  <si>
    <t>Naziv opreme</t>
  </si>
  <si>
    <t>1. Autoklav</t>
  </si>
  <si>
    <t>2. Rotacijski uparivač</t>
  </si>
  <si>
    <t>1.2. Volumen kondenzatora: 40 L ili više</t>
  </si>
  <si>
    <t>1.1. Primjenjiv za parnu sterilizaciju tekućih i krutih medija</t>
  </si>
  <si>
    <t>1.3. Broj košara: 2</t>
  </si>
  <si>
    <t>1.7. Unaprijed memorirani programi za sigurnu sterilizaciju</t>
  </si>
  <si>
    <t>1.5. Sigurnosni sustav poklopaca</t>
  </si>
  <si>
    <t>1.6. Temperaturni senzor za mjerenje točne temperature u tekućinama</t>
  </si>
  <si>
    <t>1.7. Sigurnosni ventil protiv previsokog tlaka</t>
  </si>
  <si>
    <t>1.8. Manometar za tlak u komori</t>
  </si>
  <si>
    <t>1.9. Komora izrađena od nehrđajućeg čelika</t>
  </si>
  <si>
    <t xml:space="preserve">1.10. Frakcionirani ispušni sustav za osjetljive materijale </t>
  </si>
  <si>
    <t>1.12. U cijenu je uključena doprema, instalacija i puštanje u rad od strane proizvođača ili ovlaštenog servisera</t>
  </si>
  <si>
    <t>3.1. Spremnik za čuvanje stanica u kriotubicama</t>
  </si>
  <si>
    <t>2.1. Membranska vakuum pumpa otporna na kemikalije</t>
  </si>
  <si>
    <r>
      <t>2.3. Brzina pumpe: minimalno 1,30 m</t>
    </r>
    <r>
      <rPr>
        <vertAlign val="superscript"/>
        <sz val="12"/>
        <color rgb="FF000000"/>
        <rFont val="Arial Narrow"/>
        <family val="2"/>
        <charset val="238"/>
      </rPr>
      <t>3</t>
    </r>
    <r>
      <rPr>
        <sz val="12"/>
        <color rgb="FF000000"/>
        <rFont val="Arial Narrow"/>
        <family val="2"/>
        <charset val="238"/>
      </rPr>
      <t>/h</t>
    </r>
  </si>
  <si>
    <t xml:space="preserve">2.4. Razina buke: maksimalno 54 dB </t>
  </si>
  <si>
    <t>2.6. Integrirani regulator vakuuma</t>
  </si>
  <si>
    <t>2.7. Vertikalno hladilo</t>
  </si>
  <si>
    <t>2.8. Automatska kontrola količine vode za hlađenje</t>
  </si>
  <si>
    <t>2.9. Integrirana biblioteka otapala s unaprijed postavljenih otapala i opcijom proširenja</t>
  </si>
  <si>
    <t xml:space="preserve">2.10. Motorizirano dizalo s funkcijom sigurnosnog zaustavljanja </t>
  </si>
  <si>
    <t>2.11. Raspon broja okretaja: minimalno 5 - 300 o/min</t>
  </si>
  <si>
    <t>2.12. Reverzibilan smjer vrtnje</t>
  </si>
  <si>
    <r>
      <t>2.9. Rashladna površina: minimalno 1500 cm</t>
    </r>
    <r>
      <rPr>
        <vertAlign val="superscript"/>
        <sz val="12"/>
        <color rgb="FF000000"/>
        <rFont val="Arial Narrow"/>
        <family val="2"/>
        <charset val="238"/>
      </rPr>
      <t>3</t>
    </r>
  </si>
  <si>
    <t>2.13.Sigurnosna grijaća kupka</t>
  </si>
  <si>
    <t>2.14. Zapremnina grijaće kupke: max 4 L</t>
  </si>
  <si>
    <t>2.15. Zaštita od kuhanja</t>
  </si>
  <si>
    <t>1.11. Jamstvo: 12 mjeseci ili više</t>
  </si>
  <si>
    <t>2.16. Tajmer</t>
  </si>
  <si>
    <t>2.18. Klasa zaštite prema DIN EN 60529 IP 20</t>
  </si>
  <si>
    <t>2.19. Jamstvo: 12 mjeseci ili više</t>
  </si>
  <si>
    <t xml:space="preserve">2.17. RS 232 sučelje </t>
  </si>
  <si>
    <t>2.20. U cijenu je uključena doprema, instalacija i puštanje u rad od strane proizvođača ili ovlaštenog servisera</t>
  </si>
  <si>
    <t>Troškovnik - tehnička specifikacija u predmetu nabave: Laboratorijska oprema (autoklav, rotacijski uparivač i kriospremnik)</t>
  </si>
  <si>
    <t>2.5. Automatska kontrola vakuuma i načina rada pumpe</t>
  </si>
  <si>
    <t>3. Kriospremnik (spremnik za tekući dušik)</t>
  </si>
  <si>
    <t>3.2. Spremnik od nehrđajućeg čelika</t>
  </si>
  <si>
    <t xml:space="preserve">3.3. Korisni volumen spremnika za tekući dušik: minimalno 20L </t>
  </si>
  <si>
    <t xml:space="preserve">3.4. Promjer otvora na spremniku: maksimalno 50 mm </t>
  </si>
  <si>
    <t>3.5. Dnevno isparavanje tekućeg dušika: maksimalno 0,09L / dan</t>
  </si>
  <si>
    <t>3.6 Statično / dinamično vrijeme čuvanja: minimalno 225 / 140 dana</t>
  </si>
  <si>
    <t>3.7. Uključeni označeni nosači s utorima za kriotubice</t>
  </si>
  <si>
    <t>3.8. Uključen kompatibilan nosač s kotačićima za spremnik</t>
  </si>
  <si>
    <t>3.9. Jamstvo: 12 mjeseci ili više</t>
  </si>
  <si>
    <t>3.10. U cijenu je uključena doprema</t>
  </si>
  <si>
    <t>1.4. Područje temperature sterilizacije: minimalno od 105 do 135°C</t>
  </si>
  <si>
    <t>2.2. Konačni tlak: 2 mbara ili manje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</si>
</sst>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n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b/>
      <sz val="12"/>
      <color rgb="FF000000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color rgb="FF000000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i/>
      <sz val="11"/>
      <color theme="1"/>
      <name val="Arial Narrow"/>
      <family val="2"/>
      <charset val="238"/>
    </font>
    <font>
      <sz val="12"/>
      <name val="Arial Narrow"/>
      <family val="2"/>
      <charset val="238"/>
    </font>
    <font>
      <vertAlign val="superscript"/>
      <sz val="12"/>
      <color rgb="FF000000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Protection="1">
      <protection locked="0"/>
    </xf>
    <xf numFmtId="0" fontId="1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right"/>
    </xf>
    <xf numFmtId="164" fontId="1" fillId="0" borderId="1" xfId="0" applyNumberFormat="1" applyFont="1" applyBorder="1"/>
    <xf numFmtId="0" fontId="1" fillId="0" borderId="0" xfId="0" applyFont="1" applyProtection="1">
      <protection locked="0"/>
    </xf>
    <xf numFmtId="16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5" xfId="0" applyFont="1" applyBorder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4" fillId="0" borderId="1" xfId="0" applyFont="1" applyFill="1" applyBorder="1"/>
    <xf numFmtId="0" fontId="4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Border="1"/>
    <xf numFmtId="49" fontId="6" fillId="0" borderId="3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4" fillId="0" borderId="3" xfId="0" applyNumberFormat="1" applyFont="1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49" fontId="6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64" fontId="4" fillId="0" borderId="2" xfId="0" applyNumberFormat="1" applyFont="1" applyBorder="1" applyAlignment="1" applyProtection="1">
      <alignment horizontal="center" vertical="center"/>
      <protection locked="0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68356-13E1-423E-97BA-71BE74594DB4}">
  <dimension ref="B1:F65"/>
  <sheetViews>
    <sheetView tabSelected="1" workbookViewId="0">
      <selection activeCell="I18" sqref="I18"/>
    </sheetView>
  </sheetViews>
  <sheetFormatPr defaultRowHeight="15" x14ac:dyDescent="0.25"/>
  <cols>
    <col min="2" max="2" width="14.28515625" customWidth="1"/>
    <col min="3" max="3" width="50.42578125" customWidth="1"/>
    <col min="4" max="4" width="20" customWidth="1"/>
    <col min="5" max="5" width="19.28515625" customWidth="1"/>
    <col min="6" max="6" width="28.85546875" customWidth="1"/>
  </cols>
  <sheetData>
    <row r="1" spans="2:6" ht="16.5" x14ac:dyDescent="0.3">
      <c r="C1" s="1" t="s">
        <v>0</v>
      </c>
      <c r="F1" s="2" t="s">
        <v>1</v>
      </c>
    </row>
    <row r="2" spans="2:6" x14ac:dyDescent="0.25">
      <c r="F2" s="3"/>
    </row>
    <row r="3" spans="2:6" x14ac:dyDescent="0.25">
      <c r="F3" s="3"/>
    </row>
    <row r="4" spans="2:6" ht="18" x14ac:dyDescent="0.25">
      <c r="B4" s="30" t="s">
        <v>47</v>
      </c>
      <c r="C4" s="30"/>
      <c r="D4" s="30"/>
      <c r="E4" s="30"/>
      <c r="F4" s="30"/>
    </row>
    <row r="5" spans="2:6" ht="16.5" x14ac:dyDescent="0.3">
      <c r="B5" s="1"/>
      <c r="C5" s="1"/>
      <c r="D5" s="1"/>
      <c r="E5" s="1"/>
      <c r="F5" s="2"/>
    </row>
    <row r="6" spans="2:6" ht="16.5" x14ac:dyDescent="0.3">
      <c r="B6" s="1"/>
      <c r="C6" s="1"/>
      <c r="D6" s="1"/>
      <c r="E6" s="1"/>
      <c r="F6" s="2"/>
    </row>
    <row r="7" spans="2:6" ht="78.75" x14ac:dyDescent="0.25">
      <c r="B7" s="4" t="s">
        <v>12</v>
      </c>
      <c r="C7" s="4" t="s">
        <v>2</v>
      </c>
      <c r="D7" s="4" t="s">
        <v>3</v>
      </c>
      <c r="E7" s="4" t="s">
        <v>4</v>
      </c>
      <c r="F7" s="5" t="s">
        <v>5</v>
      </c>
    </row>
    <row r="8" spans="2:6" ht="18" customHeight="1" x14ac:dyDescent="0.25">
      <c r="B8" s="23" t="s">
        <v>13</v>
      </c>
      <c r="C8" s="6" t="s">
        <v>16</v>
      </c>
      <c r="D8" s="7"/>
      <c r="E8" s="32">
        <v>1</v>
      </c>
      <c r="F8" s="33">
        <v>0</v>
      </c>
    </row>
    <row r="9" spans="2:6" ht="18" customHeight="1" x14ac:dyDescent="0.25">
      <c r="B9" s="24"/>
      <c r="C9" s="6" t="s">
        <v>15</v>
      </c>
      <c r="D9" s="7"/>
      <c r="E9" s="26"/>
      <c r="F9" s="28"/>
    </row>
    <row r="10" spans="2:6" ht="16.149999999999999" customHeight="1" x14ac:dyDescent="0.25">
      <c r="B10" s="24"/>
      <c r="C10" s="6" t="s">
        <v>17</v>
      </c>
      <c r="D10" s="7"/>
      <c r="E10" s="26"/>
      <c r="F10" s="28"/>
    </row>
    <row r="11" spans="2:6" ht="31.5" x14ac:dyDescent="0.25">
      <c r="B11" s="24"/>
      <c r="C11" s="6" t="s">
        <v>59</v>
      </c>
      <c r="D11" s="7"/>
      <c r="E11" s="26"/>
      <c r="F11" s="28"/>
    </row>
    <row r="12" spans="2:6" ht="15.75" x14ac:dyDescent="0.25">
      <c r="B12" s="24"/>
      <c r="C12" s="18" t="s">
        <v>19</v>
      </c>
      <c r="D12" s="7"/>
      <c r="E12" s="26"/>
      <c r="F12" s="28"/>
    </row>
    <row r="13" spans="2:6" ht="31.5" x14ac:dyDescent="0.25">
      <c r="B13" s="24"/>
      <c r="C13" s="18" t="s">
        <v>18</v>
      </c>
      <c r="D13" s="7"/>
      <c r="E13" s="26"/>
      <c r="F13" s="28"/>
    </row>
    <row r="14" spans="2:6" ht="31.5" x14ac:dyDescent="0.25">
      <c r="B14" s="24"/>
      <c r="C14" s="18" t="s">
        <v>20</v>
      </c>
      <c r="D14" s="7"/>
      <c r="E14" s="26"/>
      <c r="F14" s="28"/>
    </row>
    <row r="15" spans="2:6" ht="15.75" x14ac:dyDescent="0.25">
      <c r="B15" s="24"/>
      <c r="C15" s="18" t="s">
        <v>21</v>
      </c>
      <c r="D15" s="7"/>
      <c r="E15" s="26"/>
      <c r="F15" s="28"/>
    </row>
    <row r="16" spans="2:6" ht="15.75" x14ac:dyDescent="0.25">
      <c r="B16" s="24"/>
      <c r="C16" s="18" t="s">
        <v>22</v>
      </c>
      <c r="D16" s="7"/>
      <c r="E16" s="26"/>
      <c r="F16" s="28"/>
    </row>
    <row r="17" spans="2:6" ht="15.75" x14ac:dyDescent="0.25">
      <c r="B17" s="24"/>
      <c r="C17" s="18" t="s">
        <v>23</v>
      </c>
      <c r="D17" s="7"/>
      <c r="E17" s="26"/>
      <c r="F17" s="28"/>
    </row>
    <row r="18" spans="2:6" ht="15.75" x14ac:dyDescent="0.25">
      <c r="B18" s="24"/>
      <c r="C18" s="6" t="s">
        <v>24</v>
      </c>
      <c r="D18" s="7"/>
      <c r="E18" s="26"/>
      <c r="F18" s="28"/>
    </row>
    <row r="19" spans="2:6" ht="15.75" x14ac:dyDescent="0.25">
      <c r="B19" s="24"/>
      <c r="C19" s="6" t="s">
        <v>41</v>
      </c>
      <c r="D19" s="7"/>
      <c r="E19" s="26"/>
      <c r="F19" s="28"/>
    </row>
    <row r="20" spans="2:6" ht="47.25" x14ac:dyDescent="0.25">
      <c r="B20" s="25"/>
      <c r="C20" s="17" t="s">
        <v>25</v>
      </c>
      <c r="D20" s="16"/>
      <c r="E20" s="27"/>
      <c r="F20" s="29"/>
    </row>
    <row r="21" spans="2:6" ht="15.75" x14ac:dyDescent="0.25">
      <c r="B21" s="31" t="s">
        <v>14</v>
      </c>
      <c r="C21" s="18" t="s">
        <v>27</v>
      </c>
      <c r="D21" s="7"/>
      <c r="E21" s="32">
        <v>1</v>
      </c>
      <c r="F21" s="33">
        <v>0</v>
      </c>
    </row>
    <row r="22" spans="2:6" ht="15.75" x14ac:dyDescent="0.25">
      <c r="B22" s="21"/>
      <c r="C22" s="6" t="s">
        <v>60</v>
      </c>
      <c r="D22" s="7"/>
      <c r="E22" s="26"/>
      <c r="F22" s="28"/>
    </row>
    <row r="23" spans="2:6" ht="18.75" x14ac:dyDescent="0.25">
      <c r="B23" s="21"/>
      <c r="C23" s="6" t="s">
        <v>28</v>
      </c>
      <c r="D23" s="7"/>
      <c r="E23" s="26"/>
      <c r="F23" s="28"/>
    </row>
    <row r="24" spans="2:6" ht="15.75" x14ac:dyDescent="0.25">
      <c r="B24" s="21"/>
      <c r="C24" s="6" t="s">
        <v>29</v>
      </c>
      <c r="D24" s="7"/>
      <c r="E24" s="26"/>
      <c r="F24" s="28"/>
    </row>
    <row r="25" spans="2:6" ht="15.75" x14ac:dyDescent="0.25">
      <c r="B25" s="21"/>
      <c r="C25" s="6" t="s">
        <v>48</v>
      </c>
      <c r="D25" s="7"/>
      <c r="E25" s="26"/>
      <c r="F25" s="28"/>
    </row>
    <row r="26" spans="2:6" ht="15.75" x14ac:dyDescent="0.25">
      <c r="B26" s="21"/>
      <c r="C26" s="6" t="s">
        <v>30</v>
      </c>
      <c r="D26" s="7"/>
      <c r="E26" s="26"/>
      <c r="F26" s="28"/>
    </row>
    <row r="27" spans="2:6" ht="15.75" x14ac:dyDescent="0.25">
      <c r="B27" s="21"/>
      <c r="C27" s="19" t="s">
        <v>31</v>
      </c>
      <c r="D27" s="7"/>
      <c r="E27" s="26"/>
      <c r="F27" s="28"/>
    </row>
    <row r="28" spans="2:6" ht="15.75" x14ac:dyDescent="0.25">
      <c r="B28" s="21"/>
      <c r="C28" s="19" t="s">
        <v>32</v>
      </c>
      <c r="D28" s="7"/>
      <c r="E28" s="26"/>
      <c r="F28" s="28"/>
    </row>
    <row r="29" spans="2:6" ht="18.75" x14ac:dyDescent="0.25">
      <c r="B29" s="21"/>
      <c r="C29" s="19" t="s">
        <v>37</v>
      </c>
      <c r="D29" s="7"/>
      <c r="E29" s="26"/>
      <c r="F29" s="28"/>
    </row>
    <row r="30" spans="2:6" ht="31.5" x14ac:dyDescent="0.25">
      <c r="B30" s="21"/>
      <c r="C30" s="19" t="s">
        <v>33</v>
      </c>
      <c r="D30" s="7"/>
      <c r="E30" s="26"/>
      <c r="F30" s="28"/>
    </row>
    <row r="31" spans="2:6" ht="31.5" x14ac:dyDescent="0.25">
      <c r="B31" s="21"/>
      <c r="C31" s="19" t="s">
        <v>34</v>
      </c>
      <c r="D31" s="7"/>
      <c r="E31" s="26"/>
      <c r="F31" s="28"/>
    </row>
    <row r="32" spans="2:6" ht="15.75" x14ac:dyDescent="0.25">
      <c r="B32" s="21"/>
      <c r="C32" s="6" t="s">
        <v>35</v>
      </c>
      <c r="D32" s="7"/>
      <c r="E32" s="26"/>
      <c r="F32" s="28"/>
    </row>
    <row r="33" spans="2:6" ht="15.75" x14ac:dyDescent="0.25">
      <c r="B33" s="21"/>
      <c r="C33" s="6" t="s">
        <v>36</v>
      </c>
      <c r="D33" s="7"/>
      <c r="E33" s="26"/>
      <c r="F33" s="28"/>
    </row>
    <row r="34" spans="2:6" ht="15.75" x14ac:dyDescent="0.25">
      <c r="B34" s="21"/>
      <c r="C34" s="19" t="s">
        <v>38</v>
      </c>
      <c r="D34" s="7"/>
      <c r="E34" s="26"/>
      <c r="F34" s="28"/>
    </row>
    <row r="35" spans="2:6" ht="15.75" x14ac:dyDescent="0.25">
      <c r="B35" s="21"/>
      <c r="C35" s="20" t="s">
        <v>39</v>
      </c>
      <c r="D35" s="7"/>
      <c r="E35" s="26"/>
      <c r="F35" s="28"/>
    </row>
    <row r="36" spans="2:6" ht="15.75" x14ac:dyDescent="0.25">
      <c r="B36" s="21"/>
      <c r="C36" s="20" t="s">
        <v>40</v>
      </c>
      <c r="D36" s="7"/>
      <c r="E36" s="26"/>
      <c r="F36" s="28"/>
    </row>
    <row r="37" spans="2:6" ht="15.75" x14ac:dyDescent="0.25">
      <c r="B37" s="21"/>
      <c r="C37" s="20" t="s">
        <v>42</v>
      </c>
      <c r="D37" s="7"/>
      <c r="E37" s="26"/>
      <c r="F37" s="28"/>
    </row>
    <row r="38" spans="2:6" ht="15.75" x14ac:dyDescent="0.25">
      <c r="B38" s="21"/>
      <c r="C38" s="20" t="s">
        <v>45</v>
      </c>
      <c r="D38" s="7"/>
      <c r="E38" s="26"/>
      <c r="F38" s="28"/>
    </row>
    <row r="39" spans="2:6" ht="15.75" x14ac:dyDescent="0.25">
      <c r="B39" s="21"/>
      <c r="C39" s="20" t="s">
        <v>43</v>
      </c>
      <c r="D39" s="7"/>
      <c r="E39" s="26"/>
      <c r="F39" s="28"/>
    </row>
    <row r="40" spans="2:6" ht="15.75" x14ac:dyDescent="0.25">
      <c r="B40" s="21"/>
      <c r="C40" s="20" t="s">
        <v>44</v>
      </c>
      <c r="D40" s="7"/>
      <c r="E40" s="26"/>
      <c r="F40" s="28"/>
    </row>
    <row r="41" spans="2:6" ht="33.75" customHeight="1" x14ac:dyDescent="0.25">
      <c r="B41" s="22"/>
      <c r="C41" s="17" t="s">
        <v>46</v>
      </c>
      <c r="D41" s="16"/>
      <c r="E41" s="27"/>
      <c r="F41" s="29"/>
    </row>
    <row r="42" spans="2:6" ht="15.75" x14ac:dyDescent="0.25">
      <c r="B42" s="21" t="s">
        <v>49</v>
      </c>
      <c r="C42" s="6" t="s">
        <v>26</v>
      </c>
      <c r="D42" s="7"/>
      <c r="E42" s="26">
        <v>1</v>
      </c>
      <c r="F42" s="28">
        <v>0</v>
      </c>
    </row>
    <row r="43" spans="2:6" ht="15.75" x14ac:dyDescent="0.25">
      <c r="B43" s="21"/>
      <c r="C43" s="6" t="s">
        <v>50</v>
      </c>
      <c r="D43" s="7"/>
      <c r="E43" s="26"/>
      <c r="F43" s="28"/>
    </row>
    <row r="44" spans="2:6" ht="27" customHeight="1" x14ac:dyDescent="0.25">
      <c r="B44" s="21"/>
      <c r="C44" s="6" t="s">
        <v>51</v>
      </c>
      <c r="D44" s="7"/>
      <c r="E44" s="26"/>
      <c r="F44" s="28"/>
    </row>
    <row r="45" spans="2:6" ht="15.75" x14ac:dyDescent="0.25">
      <c r="B45" s="21"/>
      <c r="C45" s="6" t="s">
        <v>52</v>
      </c>
      <c r="D45" s="7"/>
      <c r="E45" s="26"/>
      <c r="F45" s="28"/>
    </row>
    <row r="46" spans="2:6" ht="31.5" x14ac:dyDescent="0.25">
      <c r="B46" s="21"/>
      <c r="C46" s="6" t="s">
        <v>53</v>
      </c>
      <c r="D46" s="7"/>
      <c r="E46" s="26"/>
      <c r="F46" s="28"/>
    </row>
    <row r="47" spans="2:6" ht="31.5" x14ac:dyDescent="0.25">
      <c r="B47" s="21"/>
      <c r="C47" s="6" t="s">
        <v>54</v>
      </c>
      <c r="D47" s="7"/>
      <c r="E47" s="26"/>
      <c r="F47" s="28"/>
    </row>
    <row r="48" spans="2:6" ht="15.75" x14ac:dyDescent="0.25">
      <c r="B48" s="21"/>
      <c r="C48" s="19" t="s">
        <v>55</v>
      </c>
      <c r="D48" s="7"/>
      <c r="E48" s="26"/>
      <c r="F48" s="28"/>
    </row>
    <row r="49" spans="2:6" ht="31.5" x14ac:dyDescent="0.25">
      <c r="B49" s="21"/>
      <c r="C49" s="6" t="s">
        <v>56</v>
      </c>
      <c r="D49" s="7"/>
      <c r="E49" s="26"/>
      <c r="F49" s="28"/>
    </row>
    <row r="50" spans="2:6" ht="15.75" x14ac:dyDescent="0.25">
      <c r="B50" s="21"/>
      <c r="C50" s="18" t="s">
        <v>57</v>
      </c>
      <c r="D50" s="7"/>
      <c r="E50" s="26"/>
      <c r="F50" s="28"/>
    </row>
    <row r="51" spans="2:6" ht="15.75" x14ac:dyDescent="0.25">
      <c r="B51" s="22"/>
      <c r="C51" s="17" t="s">
        <v>58</v>
      </c>
      <c r="D51" s="16"/>
      <c r="E51" s="27"/>
      <c r="F51" s="29"/>
    </row>
    <row r="52" spans="2:6" ht="16.5" x14ac:dyDescent="0.3">
      <c r="B52" s="8"/>
      <c r="D52" s="1"/>
      <c r="E52" s="9" t="s">
        <v>6</v>
      </c>
      <c r="F52" s="10">
        <f>F42+F21+F8</f>
        <v>0</v>
      </c>
    </row>
    <row r="53" spans="2:6" ht="16.5" x14ac:dyDescent="0.3">
      <c r="B53" s="1"/>
      <c r="C53" s="8"/>
      <c r="D53" s="1"/>
      <c r="E53" s="9" t="s">
        <v>7</v>
      </c>
      <c r="F53" s="10">
        <f>F52*0.25</f>
        <v>0</v>
      </c>
    </row>
    <row r="54" spans="2:6" ht="16.5" x14ac:dyDescent="0.3">
      <c r="B54" s="1"/>
      <c r="C54" s="1"/>
      <c r="D54" s="1"/>
      <c r="E54" s="9" t="s">
        <v>8</v>
      </c>
      <c r="F54" s="10">
        <f>F52+F53</f>
        <v>0</v>
      </c>
    </row>
    <row r="55" spans="2:6" ht="16.5" x14ac:dyDescent="0.3">
      <c r="B55" s="1"/>
      <c r="C55" s="1"/>
      <c r="D55" s="1"/>
      <c r="E55" s="1"/>
      <c r="F55" s="2"/>
    </row>
    <row r="56" spans="2:6" ht="16.5" x14ac:dyDescent="0.3">
      <c r="B56" s="1"/>
      <c r="C56" s="1"/>
      <c r="D56" s="1"/>
      <c r="E56" s="1"/>
      <c r="F56" s="2"/>
    </row>
    <row r="57" spans="2:6" ht="16.5" x14ac:dyDescent="0.3">
      <c r="B57" s="11"/>
      <c r="C57" s="1"/>
      <c r="D57" s="11"/>
      <c r="E57" s="11"/>
      <c r="F57" s="12"/>
    </row>
    <row r="58" spans="2:6" ht="14.45" customHeight="1" x14ac:dyDescent="0.3">
      <c r="B58" s="13" t="s">
        <v>9</v>
      </c>
      <c r="C58" s="11"/>
      <c r="D58" s="13"/>
      <c r="E58" s="11"/>
      <c r="F58" s="11"/>
    </row>
    <row r="59" spans="2:6" ht="16.5" x14ac:dyDescent="0.3">
      <c r="B59" s="11"/>
      <c r="C59" s="13"/>
      <c r="D59" s="11"/>
      <c r="E59" s="11"/>
      <c r="F59" s="11"/>
    </row>
    <row r="60" spans="2:6" ht="16.5" x14ac:dyDescent="0.3">
      <c r="B60" s="11"/>
      <c r="C60" s="11"/>
      <c r="D60" s="11"/>
      <c r="E60" s="11"/>
      <c r="F60" s="11"/>
    </row>
    <row r="61" spans="2:6" ht="16.5" x14ac:dyDescent="0.3">
      <c r="B61" s="11"/>
      <c r="C61" s="11"/>
      <c r="D61" s="11"/>
      <c r="E61" s="14"/>
      <c r="F61" s="14"/>
    </row>
    <row r="62" spans="2:6" ht="16.5" x14ac:dyDescent="0.3">
      <c r="B62" s="11"/>
      <c r="C62" s="11"/>
      <c r="D62" s="15" t="s">
        <v>10</v>
      </c>
      <c r="E62" s="11" t="s">
        <v>11</v>
      </c>
      <c r="F62" s="12"/>
    </row>
    <row r="63" spans="2:6" ht="16.5" x14ac:dyDescent="0.3">
      <c r="B63" s="1"/>
      <c r="C63" s="11"/>
      <c r="D63" s="1"/>
      <c r="E63" s="1"/>
      <c r="F63" s="1"/>
    </row>
    <row r="64" spans="2:6" ht="16.5" x14ac:dyDescent="0.3">
      <c r="B64" s="1"/>
      <c r="C64" s="1"/>
      <c r="D64" s="1"/>
      <c r="E64" s="1"/>
      <c r="F64" s="2"/>
    </row>
    <row r="65" spans="3:3" ht="16.5" x14ac:dyDescent="0.3">
      <c r="C65" s="1"/>
    </row>
  </sheetData>
  <sheetProtection algorithmName="SHA-512" hashValue="MWKzKfWiZTLmvLstI7msABFGjM5u/1UT4r9i7VW3IcqLtFCVP6fE21Osz5hCu6AHo6NDNH8V43pIj8VDRv/IkQ==" saltValue="nXD2dI2m/FDmgEoIiyyocw==" spinCount="100000" sheet="1" objects="1" scenarios="1"/>
  <mergeCells count="10">
    <mergeCell ref="B42:B51"/>
    <mergeCell ref="B8:B20"/>
    <mergeCell ref="E42:E51"/>
    <mergeCell ref="F42:F51"/>
    <mergeCell ref="B4:F4"/>
    <mergeCell ref="B21:B41"/>
    <mergeCell ref="E8:E20"/>
    <mergeCell ref="F8:F20"/>
    <mergeCell ref="E21:E41"/>
    <mergeCell ref="F21:F4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</dc:creator>
  <cp:lastModifiedBy>Admin</cp:lastModifiedBy>
  <dcterms:created xsi:type="dcterms:W3CDTF">2022-09-09T10:30:53Z</dcterms:created>
  <dcterms:modified xsi:type="dcterms:W3CDTF">2022-09-21T13:03:38Z</dcterms:modified>
</cp:coreProperties>
</file>