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2585B26-BF30-4C9E-8021-6E06F87F3A5E}" xr6:coauthVersionLast="37" xr6:coauthVersionMax="37" xr10:uidLastSave="{00000000-0000-0000-0000-000000000000}"/>
  <bookViews>
    <workbookView xWindow="0" yWindow="0" windowWidth="26595" windowHeight="11490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" i="1" l="1"/>
  <c r="P83" i="1"/>
  <c r="P78" i="1"/>
  <c r="P64" i="1"/>
  <c r="P54" i="1"/>
  <c r="P45" i="1"/>
  <c r="P35" i="1"/>
  <c r="P24" i="1"/>
  <c r="P9" i="1"/>
  <c r="N93" i="1" l="1"/>
</calcChain>
</file>

<file path=xl/sharedStrings.xml><?xml version="1.0" encoding="utf-8"?>
<sst xmlns="http://schemas.openxmlformats.org/spreadsheetml/2006/main" count="173" uniqueCount="123">
  <si>
    <t>Minimalne tehničke karakteristike</t>
  </si>
  <si>
    <t xml:space="preserve">Specifikacije ponuđenog </t>
  </si>
  <si>
    <t>Količina</t>
  </si>
  <si>
    <t>Cijena bez PDV-a za 1 kom</t>
  </si>
  <si>
    <t>Ukupno za stavku</t>
  </si>
  <si>
    <t>SVEUČILIŠTE SJEVER</t>
  </si>
  <si>
    <t>PRILOG II</t>
  </si>
  <si>
    <t>Sveučilišni centar Varaždin</t>
  </si>
  <si>
    <t>TEHNIČKA SPECIFIKACIJA</t>
  </si>
  <si>
    <t>kom</t>
  </si>
  <si>
    <t>Tip 2</t>
  </si>
  <si>
    <t>Tip 3</t>
  </si>
  <si>
    <t>Tip 4</t>
  </si>
  <si>
    <t>Tip 5</t>
  </si>
  <si>
    <t>Cijena ponude:</t>
  </si>
  <si>
    <t>PDV:</t>
  </si>
  <si>
    <t>Ukupna cijena ponude:</t>
  </si>
  <si>
    <t>U __________________________, dana __________________________ 2019. godine.</t>
  </si>
  <si>
    <t>(potpis ovlaštene osobe i pečat ponuditelja)</t>
  </si>
  <si>
    <t>Tehnologija</t>
  </si>
  <si>
    <t>FDM</t>
  </si>
  <si>
    <t>Volumen gradnje</t>
  </si>
  <si>
    <t>210x210x205 mm</t>
  </si>
  <si>
    <t>50 mikrona</t>
  </si>
  <si>
    <t xml:space="preserve">Promjer mlaznice </t>
  </si>
  <si>
    <t>0.4 mm</t>
  </si>
  <si>
    <t xml:space="preserve">Debljina sloja </t>
  </si>
  <si>
    <t>0,005-0,3 mm</t>
  </si>
  <si>
    <t>Brzina tiska</t>
  </si>
  <si>
    <t>20 - 100mm/s (60mm/s)</t>
  </si>
  <si>
    <t>Podržavajući materijali</t>
  </si>
  <si>
    <t>ABS,HIPS,PLA,Wood</t>
  </si>
  <si>
    <t>Promjer materijala</t>
  </si>
  <si>
    <t>1,75mm</t>
  </si>
  <si>
    <t xml:space="preserve">AMF,DAE,G-code,OBJ,STL </t>
  </si>
  <si>
    <t>Lcd zaslon</t>
  </si>
  <si>
    <t>Da</t>
  </si>
  <si>
    <t>Anycubic Photon</t>
  </si>
  <si>
    <t>DLP</t>
  </si>
  <si>
    <t>115x65x155 mm</t>
  </si>
  <si>
    <t>Rezolucija ispisa</t>
  </si>
  <si>
    <t>0,025 – 0,10mm</t>
  </si>
  <si>
    <t xml:space="preserve">Preciznost položaja </t>
  </si>
  <si>
    <t>0,0001 mm</t>
  </si>
  <si>
    <t>Podržani materijali</t>
  </si>
  <si>
    <t>405 nm smola</t>
  </si>
  <si>
    <t xml:space="preserve">Priključci </t>
  </si>
  <si>
    <t>USB, SD kartica</t>
  </si>
  <si>
    <t>USB</t>
  </si>
  <si>
    <t>Uključen software</t>
  </si>
  <si>
    <t>STL, OBJ</t>
  </si>
  <si>
    <t>Podržani operativni sustav</t>
  </si>
  <si>
    <t>Windows</t>
  </si>
  <si>
    <t>Creality CR-10 S5</t>
  </si>
  <si>
    <t>Tip 1
Anycubic I3 Mega 3D Printer All-Metal Ultrabase Industrial Grade TFT</t>
  </si>
  <si>
    <t xml:space="preserve">FFF - FDM - LPD </t>
  </si>
  <si>
    <t>Ekstruder</t>
  </si>
  <si>
    <t xml:space="preserve">Lcd zaslon </t>
  </si>
  <si>
    <t xml:space="preserve">Eksruder </t>
  </si>
  <si>
    <t xml:space="preserve">Podržani priključci </t>
  </si>
  <si>
    <t>Usb, sd kartica</t>
  </si>
  <si>
    <t>Podržani formati</t>
  </si>
  <si>
    <t>Promjer mlaznice</t>
  </si>
  <si>
    <t>0,4 mm</t>
  </si>
  <si>
    <t>Promjer filamenata</t>
  </si>
  <si>
    <t>1,75 mm</t>
  </si>
  <si>
    <t xml:space="preserve">Radna površina </t>
  </si>
  <si>
    <t xml:space="preserve">500 x 500 x 500 mm </t>
  </si>
  <si>
    <t>Formlabs Form 3</t>
  </si>
  <si>
    <t>Rezolucija lasera</t>
  </si>
  <si>
    <t>25-300 mikrona</t>
  </si>
  <si>
    <t>Podržani priključci</t>
  </si>
  <si>
    <t>Usb, Wi fi</t>
  </si>
  <si>
    <t xml:space="preserve">Dimenzije uređaja </t>
  </si>
  <si>
    <t>LFS</t>
  </si>
  <si>
    <t>85 mikrona</t>
  </si>
  <si>
    <t xml:space="preserve">145 × 145 × 185 mm </t>
  </si>
  <si>
    <t xml:space="preserve">40.5 × 37.5 × 53 cm </t>
  </si>
  <si>
    <t xml:space="preserve">Xy rezolucija </t>
  </si>
  <si>
    <t>25 mikrona</t>
  </si>
  <si>
    <t>Zortrax Inkspire</t>
  </si>
  <si>
    <t>UV LCD</t>
  </si>
  <si>
    <t xml:space="preserve">Podržani operativni sustav </t>
  </si>
  <si>
    <t>USB, WI FI</t>
  </si>
  <si>
    <t xml:space="preserve">STL, OBJ </t>
  </si>
  <si>
    <t xml:space="preserve">Minimalna visina sloja </t>
  </si>
  <si>
    <t>25 µm</t>
  </si>
  <si>
    <t>74 x 132 x 175 mm</t>
  </si>
  <si>
    <t>Debljina sloja</t>
  </si>
  <si>
    <t>25,50,100 mikrona</t>
  </si>
  <si>
    <t xml:space="preserve">Brzina ispisa </t>
  </si>
  <si>
    <t>20-36 mm/h</t>
  </si>
  <si>
    <t>Devil Design PLA 1.75 mm 1 kg</t>
  </si>
  <si>
    <t>Materijal TIP 1</t>
  </si>
  <si>
    <t>Devil Design PLA 2.8 mm 1 kg</t>
  </si>
  <si>
    <t>Zortrax Resin Basic 1 L</t>
  </si>
  <si>
    <t>Formlabs Standard 1 kg</t>
  </si>
  <si>
    <t>Materijal Tip 2</t>
  </si>
  <si>
    <t>Materijal Tip 3</t>
  </si>
  <si>
    <t>Materijal Tip 4</t>
  </si>
  <si>
    <t>Boja</t>
  </si>
  <si>
    <t>kg</t>
  </si>
  <si>
    <t>l</t>
  </si>
  <si>
    <t xml:space="preserve">Boja </t>
  </si>
  <si>
    <t>bijela 10kg</t>
  </si>
  <si>
    <t>siva 1kg</t>
  </si>
  <si>
    <t>crvena 2kg</t>
  </si>
  <si>
    <t>narančasta 1kg</t>
  </si>
  <si>
    <t>svjetlo zelena 1kg</t>
  </si>
  <si>
    <t>žuta 1kg</t>
  </si>
  <si>
    <t>ljubičasta 1kg</t>
  </si>
  <si>
    <t>pink 1kg</t>
  </si>
  <si>
    <t>smeđa 1kg</t>
  </si>
  <si>
    <t>zelena 1kg</t>
  </si>
  <si>
    <t>svjetlo plava 1kg</t>
  </si>
  <si>
    <t>plava  1kg</t>
  </si>
  <si>
    <t>crna 8kg</t>
  </si>
  <si>
    <t>Bijela 15kg</t>
  </si>
  <si>
    <t>Bijela 6l</t>
  </si>
  <si>
    <t>Bijela  6kg</t>
  </si>
  <si>
    <t>ZA NABAVU 3D PRINTERA I MATERIJALA ZA 3D PRINTERE SVEUČILIŠTA SJEVER</t>
  </si>
  <si>
    <t>3D printer i materijali za 3D printere</t>
  </si>
  <si>
    <t>Dostava i montaža uključena u cijenu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</si>
</sst>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5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Tahoma"/>
      <family val="2"/>
      <charset val="238"/>
    </font>
    <font>
      <b/>
      <u/>
      <sz val="14"/>
      <name val="Tahoma"/>
      <family val="2"/>
    </font>
    <font>
      <u/>
      <sz val="14"/>
      <color theme="1"/>
      <name val="Tahoma"/>
      <family val="2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4"/>
      <color theme="0"/>
      <name val="Tahoma"/>
      <family val="2"/>
      <charset val="238"/>
    </font>
    <font>
      <b/>
      <u/>
      <sz val="14"/>
      <color theme="1"/>
      <name val="Tahoma"/>
      <family val="2"/>
    </font>
    <font>
      <sz val="14"/>
      <color rgb="FF00B050"/>
      <name val="Tahoma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</font>
    <font>
      <b/>
      <u/>
      <sz val="14"/>
      <color rgb="FF231F20"/>
      <name val="Tahoma"/>
      <family val="2"/>
    </font>
    <font>
      <b/>
      <u/>
      <sz val="14"/>
      <color rgb="FFFF0000"/>
      <name val="Tahoma"/>
      <family val="2"/>
      <charset val="238"/>
    </font>
    <font>
      <sz val="1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horizontal="right" vertical="top"/>
    </xf>
    <xf numFmtId="0" fontId="6" fillId="0" borderId="1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6" fillId="0" borderId="8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3" xfId="0" applyFont="1" applyBorder="1" applyAlignment="1" applyProtection="1">
      <protection locked="0"/>
    </xf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4" xfId="0" applyFont="1" applyBorder="1"/>
    <xf numFmtId="0" fontId="6" fillId="0" borderId="6" xfId="0" applyFont="1" applyBorder="1"/>
    <xf numFmtId="0" fontId="6" fillId="0" borderId="6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3" xfId="0" applyFont="1" applyBorder="1"/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</xf>
    <xf numFmtId="164" fontId="6" fillId="0" borderId="13" xfId="0" applyNumberFormat="1" applyFont="1" applyBorder="1" applyAlignment="1" applyProtection="1">
      <alignment horizontal="center" vertical="center"/>
    </xf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5" fillId="0" borderId="22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/>
    </xf>
    <xf numFmtId="20" fontId="6" fillId="0" borderId="7" xfId="0" quotePrefix="1" applyNumberFormat="1" applyFont="1" applyBorder="1" applyAlignment="1" applyProtection="1">
      <alignment horizontal="left" vertical="center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8" xfId="0" quotePrefix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 vertical="center"/>
    </xf>
    <xf numFmtId="0" fontId="6" fillId="0" borderId="9" xfId="0" quotePrefix="1" applyFont="1" applyBorder="1" applyAlignment="1" applyProtection="1">
      <alignment horizontal="left" vertical="center" wrapText="1"/>
    </xf>
    <xf numFmtId="0" fontId="6" fillId="0" borderId="10" xfId="0" quotePrefix="1" applyFont="1" applyBorder="1" applyAlignment="1" applyProtection="1">
      <alignment horizontal="left" vertical="center" wrapText="1"/>
    </xf>
    <xf numFmtId="0" fontId="6" fillId="0" borderId="11" xfId="0" quotePrefix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top"/>
    </xf>
    <xf numFmtId="0" fontId="6" fillId="0" borderId="7" xfId="0" quotePrefix="1" applyFont="1" applyBorder="1" applyAlignment="1" applyProtection="1">
      <alignment horizontal="left" vertical="top" wrapText="1"/>
    </xf>
    <xf numFmtId="0" fontId="6" fillId="0" borderId="0" xfId="0" quotePrefix="1" applyFont="1" applyBorder="1" applyAlignment="1" applyProtection="1">
      <alignment horizontal="left" vertical="top" wrapText="1"/>
    </xf>
    <xf numFmtId="0" fontId="6" fillId="0" borderId="8" xfId="0" quotePrefix="1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9" xfId="0" quotePrefix="1" applyFont="1" applyBorder="1" applyAlignment="1" applyProtection="1">
      <alignment horizontal="left" vertical="center"/>
    </xf>
    <xf numFmtId="0" fontId="6" fillId="0" borderId="10" xfId="0" quotePrefix="1" applyFont="1" applyBorder="1" applyAlignment="1" applyProtection="1">
      <alignment horizontal="left" vertical="center"/>
    </xf>
    <xf numFmtId="0" fontId="6" fillId="0" borderId="11" xfId="0" quotePrefix="1" applyFont="1" applyBorder="1" applyAlignment="1" applyProtection="1">
      <alignment horizontal="left" vertical="center"/>
    </xf>
    <xf numFmtId="0" fontId="6" fillId="0" borderId="12" xfId="0" quotePrefix="1" applyFont="1" applyBorder="1" applyAlignment="1" applyProtection="1">
      <alignment horizontal="left" vertical="center" wrapText="1"/>
    </xf>
    <xf numFmtId="0" fontId="6" fillId="0" borderId="13" xfId="0" quotePrefix="1" applyFont="1" applyBorder="1" applyAlignment="1" applyProtection="1">
      <alignment horizontal="left" vertical="center" wrapText="1"/>
    </xf>
    <xf numFmtId="0" fontId="6" fillId="0" borderId="14" xfId="0" quotePrefix="1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top"/>
    </xf>
    <xf numFmtId="0" fontId="6" fillId="0" borderId="9" xfId="0" quotePrefix="1" applyFont="1" applyFill="1" applyBorder="1" applyAlignment="1" applyProtection="1">
      <alignment horizontal="left" vertical="center" wrapText="1"/>
    </xf>
    <xf numFmtId="0" fontId="6" fillId="0" borderId="10" xfId="0" quotePrefix="1" applyFont="1" applyFill="1" applyBorder="1" applyAlignment="1" applyProtection="1">
      <alignment horizontal="left" vertical="center" wrapText="1"/>
    </xf>
    <xf numFmtId="0" fontId="6" fillId="0" borderId="11" xfId="0" quotePrefix="1" applyFont="1" applyFill="1" applyBorder="1" applyAlignment="1" applyProtection="1">
      <alignment horizontal="left" vertical="center" wrapText="1"/>
    </xf>
    <xf numFmtId="0" fontId="6" fillId="0" borderId="12" xfId="0" quotePrefix="1" applyFont="1" applyFill="1" applyBorder="1" applyAlignment="1" applyProtection="1">
      <alignment horizontal="left" vertical="center" wrapText="1"/>
    </xf>
    <xf numFmtId="0" fontId="6" fillId="0" borderId="13" xfId="0" quotePrefix="1" applyFont="1" applyFill="1" applyBorder="1" applyAlignment="1" applyProtection="1">
      <alignment horizontal="left" vertical="center" wrapText="1"/>
    </xf>
    <xf numFmtId="0" fontId="6" fillId="0" borderId="14" xfId="0" quotePrefix="1" applyFont="1" applyFill="1" applyBorder="1" applyAlignment="1" applyProtection="1">
      <alignment horizontal="left" vertical="center" wrapText="1"/>
    </xf>
    <xf numFmtId="0" fontId="6" fillId="0" borderId="7" xfId="0" quotePrefix="1" applyFont="1" applyFill="1" applyBorder="1" applyAlignment="1" applyProtection="1">
      <alignment horizontal="left" vertical="center" wrapText="1"/>
    </xf>
    <xf numFmtId="0" fontId="6" fillId="0" borderId="0" xfId="0" quotePrefix="1" applyFont="1" applyFill="1" applyBorder="1" applyAlignment="1" applyProtection="1">
      <alignment horizontal="left" vertical="center" wrapText="1"/>
    </xf>
    <xf numFmtId="0" fontId="6" fillId="0" borderId="8" xfId="0" quotePrefix="1" applyFont="1" applyFill="1" applyBorder="1" applyAlignment="1" applyProtection="1">
      <alignment horizontal="left" vertical="center" wrapText="1"/>
    </xf>
    <xf numFmtId="0" fontId="5" fillId="0" borderId="0" xfId="0" quotePrefix="1" applyFont="1" applyBorder="1" applyAlignment="1" applyProtection="1">
      <alignment horizontal="right" vertical="top"/>
    </xf>
    <xf numFmtId="0" fontId="6" fillId="0" borderId="25" xfId="0" quotePrefix="1" applyFont="1" applyFill="1" applyBorder="1" applyAlignment="1" applyProtection="1">
      <alignment horizontal="left" vertical="center" wrapText="1"/>
    </xf>
    <xf numFmtId="0" fontId="6" fillId="0" borderId="24" xfId="0" quotePrefix="1" applyFont="1" applyFill="1" applyBorder="1" applyAlignment="1" applyProtection="1">
      <alignment horizontal="left" vertical="center" wrapText="1"/>
    </xf>
    <xf numFmtId="0" fontId="6" fillId="0" borderId="26" xfId="0" quotePrefix="1" applyFont="1" applyFill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right" vertical="top"/>
    </xf>
    <xf numFmtId="0" fontId="5" fillId="0" borderId="6" xfId="0" applyFont="1" applyBorder="1" applyAlignment="1" applyProtection="1">
      <alignment horizontal="right" vertical="top"/>
    </xf>
    <xf numFmtId="0" fontId="6" fillId="0" borderId="15" xfId="0" quotePrefix="1" applyFont="1" applyFill="1" applyBorder="1" applyAlignment="1" applyProtection="1">
      <alignment horizontal="left" vertical="center"/>
    </xf>
    <xf numFmtId="0" fontId="6" fillId="0" borderId="16" xfId="0" quotePrefix="1" applyFont="1" applyFill="1" applyBorder="1" applyAlignment="1" applyProtection="1">
      <alignment horizontal="left" vertical="center"/>
    </xf>
    <xf numFmtId="0" fontId="6" fillId="0" borderId="17" xfId="0" quotePrefix="1" applyFont="1" applyFill="1" applyBorder="1" applyAlignment="1" applyProtection="1">
      <alignment horizontal="left" vertical="center"/>
    </xf>
    <xf numFmtId="0" fontId="6" fillId="0" borderId="9" xfId="0" quotePrefix="1" applyFont="1" applyBorder="1" applyAlignment="1" applyProtection="1">
      <alignment horizontal="left" vertical="top" wrapText="1"/>
    </xf>
    <xf numFmtId="0" fontId="6" fillId="0" borderId="10" xfId="0" quotePrefix="1" applyFont="1" applyBorder="1" applyAlignment="1" applyProtection="1">
      <alignment horizontal="left" vertical="top" wrapText="1"/>
    </xf>
    <xf numFmtId="0" fontId="6" fillId="0" borderId="11" xfId="0" quotePrefix="1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 vertical="top"/>
    </xf>
    <xf numFmtId="20" fontId="6" fillId="0" borderId="1" xfId="0" quotePrefix="1" applyNumberFormat="1" applyFont="1" applyBorder="1" applyAlignment="1" applyProtection="1">
      <alignment horizontal="left" vertical="center"/>
    </xf>
    <xf numFmtId="0" fontId="6" fillId="0" borderId="3" xfId="0" quotePrefix="1" applyFont="1" applyBorder="1" applyAlignment="1" applyProtection="1">
      <alignment horizontal="left" vertical="center"/>
    </xf>
    <xf numFmtId="0" fontId="6" fillId="0" borderId="2" xfId="0" quotePrefix="1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right" vertical="top"/>
    </xf>
    <xf numFmtId="0" fontId="6" fillId="0" borderId="7" xfId="0" applyFont="1" applyBorder="1" applyAlignment="1" applyProtection="1">
      <alignment horizontal="right" vertical="top"/>
    </xf>
    <xf numFmtId="46" fontId="6" fillId="0" borderId="7" xfId="0" quotePrefix="1" applyNumberFormat="1" applyFont="1" applyBorder="1" applyAlignment="1" applyProtection="1">
      <alignment horizontal="left" vertical="center" wrapText="1"/>
    </xf>
    <xf numFmtId="46" fontId="6" fillId="0" borderId="0" xfId="0" quotePrefix="1" applyNumberFormat="1" applyFont="1" applyBorder="1" applyAlignment="1" applyProtection="1">
      <alignment horizontal="left" vertical="center" wrapText="1"/>
    </xf>
    <xf numFmtId="46" fontId="6" fillId="0" borderId="8" xfId="0" quotePrefix="1" applyNumberFormat="1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/>
    </xf>
    <xf numFmtId="46" fontId="6" fillId="0" borderId="25" xfId="0" quotePrefix="1" applyNumberFormat="1" applyFont="1" applyBorder="1" applyAlignment="1" applyProtection="1">
      <alignment horizontal="left" vertical="center" wrapText="1"/>
    </xf>
    <xf numFmtId="46" fontId="6" fillId="0" borderId="24" xfId="0" quotePrefix="1" applyNumberFormat="1" applyFont="1" applyBorder="1" applyAlignment="1" applyProtection="1">
      <alignment horizontal="left" vertical="center" wrapText="1"/>
    </xf>
    <xf numFmtId="46" fontId="6" fillId="0" borderId="26" xfId="0" quotePrefix="1" applyNumberFormat="1" applyFont="1" applyBorder="1" applyAlignment="1" applyProtection="1">
      <alignment horizontal="left" vertical="center" wrapText="1"/>
    </xf>
    <xf numFmtId="0" fontId="6" fillId="0" borderId="12" xfId="0" quotePrefix="1" applyFont="1" applyBorder="1" applyAlignment="1" applyProtection="1">
      <alignment horizontal="left" vertical="center"/>
    </xf>
    <xf numFmtId="0" fontId="6" fillId="0" borderId="13" xfId="0" quotePrefix="1" applyFont="1" applyBorder="1" applyAlignment="1" applyProtection="1">
      <alignment horizontal="left" vertical="center"/>
    </xf>
    <xf numFmtId="0" fontId="6" fillId="0" borderId="14" xfId="0" quotePrefix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15" xfId="0" quotePrefix="1" applyFont="1" applyFill="1" applyBorder="1" applyAlignment="1" applyProtection="1">
      <alignment horizontal="left" vertical="center" wrapText="1"/>
    </xf>
    <xf numFmtId="0" fontId="6" fillId="0" borderId="16" xfId="0" quotePrefix="1" applyFont="1" applyFill="1" applyBorder="1" applyAlignment="1" applyProtection="1">
      <alignment horizontal="left" vertical="center" wrapText="1"/>
    </xf>
    <xf numFmtId="0" fontId="6" fillId="0" borderId="17" xfId="0" quotePrefix="1" applyFont="1" applyFill="1" applyBorder="1" applyAlignment="1" applyProtection="1">
      <alignment horizontal="left" vertical="center" wrapText="1"/>
    </xf>
    <xf numFmtId="0" fontId="6" fillId="0" borderId="20" xfId="0" quotePrefix="1" applyFont="1" applyFill="1" applyBorder="1" applyAlignment="1" applyProtection="1">
      <alignment horizontal="left" vertical="center" wrapText="1"/>
    </xf>
    <xf numFmtId="0" fontId="6" fillId="0" borderId="18" xfId="0" quotePrefix="1" applyFont="1" applyFill="1" applyBorder="1" applyAlignment="1" applyProtection="1">
      <alignment horizontal="left" vertical="center" wrapText="1"/>
    </xf>
    <xf numFmtId="0" fontId="6" fillId="0" borderId="19" xfId="0" quotePrefix="1" applyFont="1" applyFill="1" applyBorder="1" applyAlignment="1" applyProtection="1">
      <alignment horizontal="left" vertical="center" wrapText="1"/>
    </xf>
    <xf numFmtId="0" fontId="6" fillId="0" borderId="21" xfId="0" quotePrefix="1" applyFont="1" applyFill="1" applyBorder="1" applyAlignment="1" applyProtection="1">
      <alignment horizontal="left" vertical="center" wrapText="1"/>
    </xf>
    <xf numFmtId="0" fontId="6" fillId="0" borderId="22" xfId="0" quotePrefix="1" applyFont="1" applyFill="1" applyBorder="1" applyAlignment="1" applyProtection="1">
      <alignment horizontal="left" vertical="center" wrapText="1"/>
    </xf>
    <xf numFmtId="0" fontId="6" fillId="0" borderId="23" xfId="0" quotePrefix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right" vertical="top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18" xfId="0" quotePrefix="1" applyFont="1" applyFill="1" applyBorder="1" applyAlignment="1" applyProtection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01"/>
  <sheetViews>
    <sheetView tabSelected="1" topLeftCell="A36" zoomScale="50" zoomScaleNormal="50" zoomScaleSheetLayoutView="50" workbookViewId="0">
      <selection activeCell="P9" sqref="P9:Q9 P24:Q24 P35:Q35 P45:Q45 P54:Q54 P64:Q64 P78:Q78 P83:Q83 P88:Q88"/>
    </sheetView>
  </sheetViews>
  <sheetFormatPr defaultRowHeight="15" x14ac:dyDescent="0.25"/>
  <cols>
    <col min="1" max="1" width="25.7109375" customWidth="1"/>
    <col min="2" max="2" width="29.140625" customWidth="1"/>
  </cols>
  <sheetData>
    <row r="2" spans="1:17" ht="18.75" x14ac:dyDescent="0.3">
      <c r="A2" s="1" t="s">
        <v>5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 t="s">
        <v>6</v>
      </c>
      <c r="Q2" s="3"/>
    </row>
    <row r="3" spans="1:17" ht="18.75" x14ac:dyDescent="0.3">
      <c r="A3" s="4" t="s">
        <v>7</v>
      </c>
      <c r="B3" s="5"/>
      <c r="C3" s="6"/>
      <c r="D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8" x14ac:dyDescent="0.25">
      <c r="A4" s="51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ht="18" x14ac:dyDescent="0.25">
      <c r="A5" s="51" t="s">
        <v>120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8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73" t="s">
        <v>121</v>
      </c>
      <c r="B7" s="74"/>
      <c r="C7" s="77" t="s">
        <v>0</v>
      </c>
      <c r="D7" s="78"/>
      <c r="E7" s="78"/>
      <c r="F7" s="78"/>
      <c r="G7" s="74"/>
      <c r="H7" s="80" t="s">
        <v>1</v>
      </c>
      <c r="I7" s="81"/>
      <c r="J7" s="81"/>
      <c r="K7" s="82"/>
      <c r="L7" s="80" t="s">
        <v>2</v>
      </c>
      <c r="M7" s="82"/>
      <c r="N7" s="80" t="s">
        <v>3</v>
      </c>
      <c r="O7" s="82"/>
      <c r="P7" s="86" t="s">
        <v>4</v>
      </c>
      <c r="Q7" s="87"/>
    </row>
    <row r="8" spans="1:17" ht="15.75" thickBot="1" x14ac:dyDescent="0.3">
      <c r="A8" s="75"/>
      <c r="B8" s="76"/>
      <c r="C8" s="75"/>
      <c r="D8" s="79"/>
      <c r="E8" s="79"/>
      <c r="F8" s="79"/>
      <c r="G8" s="76"/>
      <c r="H8" s="83"/>
      <c r="I8" s="84"/>
      <c r="J8" s="84"/>
      <c r="K8" s="85"/>
      <c r="L8" s="83"/>
      <c r="M8" s="85"/>
      <c r="N8" s="83"/>
      <c r="O8" s="85"/>
      <c r="P8" s="88"/>
      <c r="Q8" s="89"/>
    </row>
    <row r="9" spans="1:17" ht="18" x14ac:dyDescent="0.25">
      <c r="A9" s="120" t="s">
        <v>54</v>
      </c>
      <c r="B9" s="121" t="s">
        <v>19</v>
      </c>
      <c r="C9" s="122" t="s">
        <v>20</v>
      </c>
      <c r="D9" s="123"/>
      <c r="E9" s="123"/>
      <c r="F9" s="123"/>
      <c r="G9" s="124"/>
      <c r="H9" s="64"/>
      <c r="I9" s="65"/>
      <c r="J9" s="65"/>
      <c r="K9" s="66"/>
      <c r="L9" s="8">
        <v>1</v>
      </c>
      <c r="M9" s="9" t="s">
        <v>9</v>
      </c>
      <c r="N9" s="57"/>
      <c r="O9" s="58"/>
      <c r="P9" s="57">
        <f>L9*N9</f>
        <v>0</v>
      </c>
      <c r="Q9" s="58"/>
    </row>
    <row r="10" spans="1:17" ht="27" customHeight="1" x14ac:dyDescent="0.25">
      <c r="A10" s="125"/>
      <c r="B10" s="121" t="s">
        <v>21</v>
      </c>
      <c r="C10" s="126" t="s">
        <v>22</v>
      </c>
      <c r="D10" s="127"/>
      <c r="E10" s="127"/>
      <c r="F10" s="127"/>
      <c r="G10" s="128"/>
      <c r="H10" s="67"/>
      <c r="I10" s="68"/>
      <c r="J10" s="68"/>
      <c r="K10" s="69"/>
      <c r="L10" s="106"/>
      <c r="M10" s="107"/>
      <c r="N10" s="67"/>
      <c r="O10" s="69"/>
      <c r="P10" s="108"/>
      <c r="Q10" s="109"/>
    </row>
    <row r="11" spans="1:17" ht="18" x14ac:dyDescent="0.25">
      <c r="A11" s="129"/>
      <c r="B11" s="121" t="s">
        <v>40</v>
      </c>
      <c r="C11" s="130" t="s">
        <v>23</v>
      </c>
      <c r="D11" s="131"/>
      <c r="E11" s="131"/>
      <c r="F11" s="131"/>
      <c r="G11" s="132"/>
      <c r="H11" s="67"/>
      <c r="I11" s="68"/>
      <c r="J11" s="68"/>
      <c r="K11" s="69"/>
      <c r="L11" s="106"/>
      <c r="M11" s="107"/>
      <c r="N11" s="67"/>
      <c r="O11" s="69"/>
      <c r="P11" s="108"/>
      <c r="Q11" s="109"/>
    </row>
    <row r="12" spans="1:17" ht="18" x14ac:dyDescent="0.25">
      <c r="A12" s="129"/>
      <c r="B12" s="121" t="s">
        <v>24</v>
      </c>
      <c r="C12" s="126" t="s">
        <v>25</v>
      </c>
      <c r="D12" s="127"/>
      <c r="E12" s="127"/>
      <c r="F12" s="127"/>
      <c r="G12" s="128"/>
      <c r="H12" s="67"/>
      <c r="I12" s="68"/>
      <c r="J12" s="68"/>
      <c r="K12" s="69"/>
      <c r="L12" s="106"/>
      <c r="M12" s="107"/>
      <c r="N12" s="67"/>
      <c r="O12" s="69"/>
      <c r="P12" s="108"/>
      <c r="Q12" s="109"/>
    </row>
    <row r="13" spans="1:17" ht="18" x14ac:dyDescent="0.25">
      <c r="A13" s="133" t="s">
        <v>26</v>
      </c>
      <c r="B13" s="134"/>
      <c r="C13" s="135" t="s">
        <v>27</v>
      </c>
      <c r="D13" s="136"/>
      <c r="E13" s="136"/>
      <c r="F13" s="136"/>
      <c r="G13" s="137"/>
      <c r="H13" s="67"/>
      <c r="I13" s="68"/>
      <c r="J13" s="68"/>
      <c r="K13" s="69"/>
      <c r="L13" s="106"/>
      <c r="M13" s="107"/>
      <c r="N13" s="67"/>
      <c r="O13" s="69"/>
      <c r="P13" s="108"/>
      <c r="Q13" s="109"/>
    </row>
    <row r="14" spans="1:17" ht="18" x14ac:dyDescent="0.25">
      <c r="A14" s="133" t="s">
        <v>28</v>
      </c>
      <c r="B14" s="134"/>
      <c r="C14" s="138" t="s">
        <v>29</v>
      </c>
      <c r="D14" s="139"/>
      <c r="E14" s="139"/>
      <c r="F14" s="139"/>
      <c r="G14" s="140"/>
      <c r="H14" s="67"/>
      <c r="I14" s="68"/>
      <c r="J14" s="68"/>
      <c r="K14" s="69"/>
      <c r="L14" s="106"/>
      <c r="M14" s="107"/>
      <c r="N14" s="67"/>
      <c r="O14" s="69"/>
      <c r="P14" s="108"/>
      <c r="Q14" s="109"/>
    </row>
    <row r="15" spans="1:17" ht="18" x14ac:dyDescent="0.25">
      <c r="A15" s="121"/>
      <c r="B15" s="141" t="s">
        <v>35</v>
      </c>
      <c r="C15" s="126" t="s">
        <v>36</v>
      </c>
      <c r="D15" s="127"/>
      <c r="E15" s="127"/>
      <c r="F15" s="127"/>
      <c r="G15" s="128"/>
      <c r="H15" s="67"/>
      <c r="I15" s="68"/>
      <c r="J15" s="68"/>
      <c r="K15" s="69"/>
      <c r="L15" s="106"/>
      <c r="M15" s="107"/>
      <c r="N15" s="67"/>
      <c r="O15" s="69"/>
      <c r="P15" s="108"/>
      <c r="Q15" s="109"/>
    </row>
    <row r="16" spans="1:17" ht="14.45" customHeight="1" x14ac:dyDescent="0.25">
      <c r="A16" s="129"/>
      <c r="B16" s="121" t="s">
        <v>30</v>
      </c>
      <c r="C16" s="142" t="s">
        <v>31</v>
      </c>
      <c r="D16" s="143"/>
      <c r="E16" s="143"/>
      <c r="F16" s="143"/>
      <c r="G16" s="144"/>
      <c r="H16" s="67"/>
      <c r="I16" s="68"/>
      <c r="J16" s="68"/>
      <c r="K16" s="69"/>
      <c r="L16" s="106"/>
      <c r="M16" s="107"/>
      <c r="N16" s="67"/>
      <c r="O16" s="69"/>
      <c r="P16" s="108"/>
      <c r="Q16" s="109"/>
    </row>
    <row r="17" spans="1:17" ht="18" x14ac:dyDescent="0.25">
      <c r="A17" s="129"/>
      <c r="B17" s="121" t="s">
        <v>56</v>
      </c>
      <c r="C17" s="142">
        <v>1</v>
      </c>
      <c r="D17" s="143"/>
      <c r="E17" s="143"/>
      <c r="F17" s="143"/>
      <c r="G17" s="144"/>
      <c r="H17" s="67"/>
      <c r="I17" s="68"/>
      <c r="J17" s="68"/>
      <c r="K17" s="69"/>
      <c r="L17" s="106"/>
      <c r="M17" s="107"/>
      <c r="N17" s="67"/>
      <c r="O17" s="69"/>
      <c r="P17" s="108"/>
      <c r="Q17" s="109"/>
    </row>
    <row r="18" spans="1:17" ht="18" x14ac:dyDescent="0.25">
      <c r="A18" s="129"/>
      <c r="B18" s="121" t="s">
        <v>49</v>
      </c>
      <c r="C18" s="145" t="s">
        <v>36</v>
      </c>
      <c r="D18" s="146"/>
      <c r="E18" s="146"/>
      <c r="F18" s="146"/>
      <c r="G18" s="147"/>
      <c r="H18" s="67"/>
      <c r="I18" s="68"/>
      <c r="J18" s="68"/>
      <c r="K18" s="69"/>
      <c r="L18" s="106"/>
      <c r="M18" s="107"/>
      <c r="N18" s="67"/>
      <c r="O18" s="69"/>
      <c r="P18" s="108"/>
      <c r="Q18" s="109"/>
    </row>
    <row r="19" spans="1:17" ht="18" x14ac:dyDescent="0.25">
      <c r="A19" s="129"/>
      <c r="B19" s="121" t="s">
        <v>51</v>
      </c>
      <c r="C19" s="148" t="s">
        <v>52</v>
      </c>
      <c r="D19" s="149"/>
      <c r="E19" s="149"/>
      <c r="F19" s="149"/>
      <c r="G19" s="150"/>
      <c r="H19" s="67"/>
      <c r="I19" s="68"/>
      <c r="J19" s="68"/>
      <c r="K19" s="69"/>
      <c r="L19" s="106"/>
      <c r="M19" s="107"/>
      <c r="N19" s="67"/>
      <c r="O19" s="69"/>
      <c r="P19" s="108"/>
      <c r="Q19" s="109"/>
    </row>
    <row r="20" spans="1:17" ht="18" x14ac:dyDescent="0.25">
      <c r="A20" s="129"/>
      <c r="B20" s="151" t="s">
        <v>32</v>
      </c>
      <c r="C20" s="148" t="s">
        <v>33</v>
      </c>
      <c r="D20" s="149"/>
      <c r="E20" s="149"/>
      <c r="F20" s="149"/>
      <c r="G20" s="150"/>
      <c r="H20" s="67"/>
      <c r="I20" s="68"/>
      <c r="J20" s="68"/>
      <c r="K20" s="69"/>
      <c r="L20" s="106"/>
      <c r="M20" s="107"/>
      <c r="N20" s="67"/>
      <c r="O20" s="69"/>
      <c r="P20" s="108"/>
      <c r="Q20" s="109"/>
    </row>
    <row r="21" spans="1:17" ht="18" x14ac:dyDescent="0.25">
      <c r="A21" s="129"/>
      <c r="B21" s="151" t="s">
        <v>46</v>
      </c>
      <c r="C21" s="152" t="s">
        <v>47</v>
      </c>
      <c r="D21" s="153"/>
      <c r="E21" s="153"/>
      <c r="F21" s="153"/>
      <c r="G21" s="154"/>
      <c r="H21" s="67"/>
      <c r="I21" s="68"/>
      <c r="J21" s="68"/>
      <c r="K21" s="69"/>
      <c r="L21" s="106"/>
      <c r="M21" s="107"/>
      <c r="N21" s="67"/>
      <c r="O21" s="69"/>
      <c r="P21" s="108"/>
      <c r="Q21" s="109"/>
    </row>
    <row r="22" spans="1:17" ht="18.75" thickBot="1" x14ac:dyDescent="0.3">
      <c r="A22" s="155"/>
      <c r="B22" s="156" t="s">
        <v>61</v>
      </c>
      <c r="C22" s="157" t="s">
        <v>34</v>
      </c>
      <c r="D22" s="158"/>
      <c r="E22" s="158"/>
      <c r="F22" s="158"/>
      <c r="G22" s="159"/>
      <c r="H22" s="67"/>
      <c r="I22" s="68"/>
      <c r="J22" s="68"/>
      <c r="K22" s="69"/>
      <c r="L22" s="106"/>
      <c r="M22" s="107"/>
      <c r="N22" s="67"/>
      <c r="O22" s="69"/>
      <c r="P22" s="108"/>
      <c r="Q22" s="109"/>
    </row>
    <row r="23" spans="1:17" ht="18.75" thickBot="1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9"/>
      <c r="N23" s="60"/>
      <c r="O23" s="61"/>
      <c r="P23" s="110"/>
      <c r="Q23" s="111"/>
    </row>
    <row r="24" spans="1:17" ht="18.75" thickBot="1" x14ac:dyDescent="0.3">
      <c r="A24" s="163" t="s">
        <v>10</v>
      </c>
      <c r="B24" s="164" t="s">
        <v>19</v>
      </c>
      <c r="C24" s="165" t="s">
        <v>38</v>
      </c>
      <c r="D24" s="166"/>
      <c r="E24" s="166"/>
      <c r="F24" s="166"/>
      <c r="G24" s="167"/>
      <c r="H24" s="64"/>
      <c r="I24" s="65"/>
      <c r="J24" s="65"/>
      <c r="K24" s="66"/>
      <c r="L24" s="8">
        <v>1</v>
      </c>
      <c r="M24" s="9" t="s">
        <v>9</v>
      </c>
      <c r="N24" s="55"/>
      <c r="O24" s="56"/>
      <c r="P24" s="57">
        <f>L24*N24</f>
        <v>0</v>
      </c>
      <c r="Q24" s="58"/>
    </row>
    <row r="25" spans="1:17" ht="18.600000000000001" customHeight="1" x14ac:dyDescent="0.25">
      <c r="A25" s="168" t="s">
        <v>37</v>
      </c>
      <c r="B25" s="121" t="s">
        <v>21</v>
      </c>
      <c r="C25" s="126" t="s">
        <v>39</v>
      </c>
      <c r="D25" s="127"/>
      <c r="E25" s="127"/>
      <c r="F25" s="127"/>
      <c r="G25" s="128"/>
      <c r="H25" s="67"/>
      <c r="I25" s="68"/>
      <c r="J25" s="68"/>
      <c r="K25" s="69"/>
      <c r="L25" s="11"/>
      <c r="M25" s="12"/>
      <c r="N25" s="62"/>
      <c r="O25" s="63"/>
      <c r="P25" s="57"/>
      <c r="Q25" s="58"/>
    </row>
    <row r="26" spans="1:17" ht="18" x14ac:dyDescent="0.25">
      <c r="A26" s="169"/>
      <c r="B26" s="121" t="s">
        <v>40</v>
      </c>
      <c r="C26" s="160" t="s">
        <v>41</v>
      </c>
      <c r="D26" s="161"/>
      <c r="E26" s="161"/>
      <c r="F26" s="161"/>
      <c r="G26" s="162"/>
      <c r="H26" s="67"/>
      <c r="I26" s="68"/>
      <c r="J26" s="68"/>
      <c r="K26" s="69"/>
      <c r="L26" s="13"/>
      <c r="M26" s="14"/>
      <c r="N26" s="15"/>
      <c r="O26" s="16"/>
      <c r="P26" s="17"/>
      <c r="Q26" s="18"/>
    </row>
    <row r="27" spans="1:17" ht="18" x14ac:dyDescent="0.25">
      <c r="A27" s="170"/>
      <c r="B27" s="121" t="s">
        <v>42</v>
      </c>
      <c r="C27" s="130" t="s">
        <v>43</v>
      </c>
      <c r="D27" s="131"/>
      <c r="E27" s="131"/>
      <c r="F27" s="131"/>
      <c r="G27" s="132"/>
      <c r="H27" s="67"/>
      <c r="I27" s="68"/>
      <c r="J27" s="68"/>
      <c r="K27" s="69"/>
      <c r="L27" s="13"/>
      <c r="M27" s="14"/>
      <c r="N27" s="15"/>
      <c r="O27" s="16"/>
      <c r="P27" s="17"/>
      <c r="Q27" s="18"/>
    </row>
    <row r="28" spans="1:17" ht="18" x14ac:dyDescent="0.25">
      <c r="A28" s="170"/>
      <c r="B28" s="121" t="s">
        <v>35</v>
      </c>
      <c r="C28" s="126" t="s">
        <v>36</v>
      </c>
      <c r="D28" s="127"/>
      <c r="E28" s="127"/>
      <c r="F28" s="127"/>
      <c r="G28" s="128"/>
      <c r="H28" s="67"/>
      <c r="I28" s="68"/>
      <c r="J28" s="68"/>
      <c r="K28" s="69"/>
      <c r="L28" s="13"/>
      <c r="M28" s="14"/>
      <c r="N28" s="15"/>
      <c r="O28" s="16"/>
      <c r="P28" s="17"/>
      <c r="Q28" s="18"/>
    </row>
    <row r="29" spans="1:17" ht="18" x14ac:dyDescent="0.25">
      <c r="A29" s="170"/>
      <c r="B29" s="121" t="s">
        <v>44</v>
      </c>
      <c r="C29" s="171" t="s">
        <v>45</v>
      </c>
      <c r="D29" s="172"/>
      <c r="E29" s="172"/>
      <c r="F29" s="172"/>
      <c r="G29" s="173"/>
      <c r="H29" s="67"/>
      <c r="I29" s="68"/>
      <c r="J29" s="68"/>
      <c r="K29" s="69"/>
      <c r="L29" s="13"/>
      <c r="M29" s="14"/>
      <c r="N29" s="15"/>
      <c r="O29" s="16"/>
      <c r="P29" s="17"/>
      <c r="Q29" s="18"/>
    </row>
    <row r="30" spans="1:17" ht="18" x14ac:dyDescent="0.25">
      <c r="A30" s="133" t="s">
        <v>46</v>
      </c>
      <c r="B30" s="134"/>
      <c r="C30" s="135" t="s">
        <v>48</v>
      </c>
      <c r="D30" s="136"/>
      <c r="E30" s="136"/>
      <c r="F30" s="136"/>
      <c r="G30" s="137"/>
      <c r="H30" s="67"/>
      <c r="I30" s="68"/>
      <c r="J30" s="68"/>
      <c r="K30" s="69"/>
      <c r="L30" s="13"/>
      <c r="M30" s="14"/>
      <c r="N30" s="15"/>
      <c r="O30" s="16"/>
      <c r="P30" s="17"/>
      <c r="Q30" s="18"/>
    </row>
    <row r="31" spans="1:17" ht="18" x14ac:dyDescent="0.25">
      <c r="A31" s="133" t="s">
        <v>49</v>
      </c>
      <c r="B31" s="134"/>
      <c r="C31" s="138" t="s">
        <v>36</v>
      </c>
      <c r="D31" s="139"/>
      <c r="E31" s="139"/>
      <c r="F31" s="139"/>
      <c r="G31" s="140"/>
      <c r="H31" s="67"/>
      <c r="I31" s="68"/>
      <c r="J31" s="68"/>
      <c r="K31" s="69"/>
      <c r="L31" s="13"/>
      <c r="M31" s="14"/>
      <c r="N31" s="15"/>
      <c r="O31" s="16"/>
      <c r="P31" s="17"/>
      <c r="Q31" s="18"/>
    </row>
    <row r="32" spans="1:17" ht="18" x14ac:dyDescent="0.25">
      <c r="A32" s="170"/>
      <c r="B32" s="121" t="s">
        <v>61</v>
      </c>
      <c r="C32" s="142" t="s">
        <v>50</v>
      </c>
      <c r="D32" s="143"/>
      <c r="E32" s="143"/>
      <c r="F32" s="143"/>
      <c r="G32" s="144"/>
      <c r="H32" s="67"/>
      <c r="I32" s="68"/>
      <c r="J32" s="68"/>
      <c r="K32" s="69"/>
      <c r="L32" s="13"/>
      <c r="M32" s="14"/>
      <c r="N32" s="15"/>
      <c r="O32" s="16"/>
      <c r="P32" s="17"/>
      <c r="Q32" s="18"/>
    </row>
    <row r="33" spans="1:17" ht="18.75" thickBot="1" x14ac:dyDescent="0.3">
      <c r="A33" s="170"/>
      <c r="B33" s="151" t="s">
        <v>51</v>
      </c>
      <c r="C33" s="148" t="s">
        <v>52</v>
      </c>
      <c r="D33" s="149"/>
      <c r="E33" s="149"/>
      <c r="F33" s="149"/>
      <c r="G33" s="150"/>
      <c r="H33" s="67"/>
      <c r="I33" s="68"/>
      <c r="J33" s="68"/>
      <c r="K33" s="69"/>
      <c r="L33" s="13"/>
      <c r="M33" s="14"/>
      <c r="N33" s="15"/>
      <c r="O33" s="16"/>
      <c r="P33" s="17"/>
      <c r="Q33" s="18"/>
    </row>
    <row r="34" spans="1:17" ht="18.75" thickBot="1" x14ac:dyDescent="0.3">
      <c r="A34" s="20"/>
      <c r="B34" s="2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</row>
    <row r="35" spans="1:17" ht="18.75" thickBot="1" x14ac:dyDescent="0.3">
      <c r="A35" s="174" t="s">
        <v>11</v>
      </c>
      <c r="B35" s="121" t="s">
        <v>19</v>
      </c>
      <c r="C35" s="122" t="s">
        <v>55</v>
      </c>
      <c r="D35" s="123"/>
      <c r="E35" s="123"/>
      <c r="F35" s="123"/>
      <c r="G35" s="124"/>
      <c r="H35" s="64"/>
      <c r="I35" s="65"/>
      <c r="J35" s="65"/>
      <c r="K35" s="66"/>
      <c r="L35" s="11">
        <v>1</v>
      </c>
      <c r="M35" s="22" t="s">
        <v>9</v>
      </c>
      <c r="N35" s="62"/>
      <c r="O35" s="63"/>
      <c r="P35" s="57">
        <f>L35*N35</f>
        <v>0</v>
      </c>
      <c r="Q35" s="58"/>
    </row>
    <row r="36" spans="1:17" ht="36" x14ac:dyDescent="0.25">
      <c r="A36" s="175" t="s">
        <v>53</v>
      </c>
      <c r="B36" s="121" t="s">
        <v>57</v>
      </c>
      <c r="C36" s="126" t="s">
        <v>36</v>
      </c>
      <c r="D36" s="127"/>
      <c r="E36" s="127"/>
      <c r="F36" s="127"/>
      <c r="G36" s="128"/>
      <c r="H36" s="67"/>
      <c r="I36" s="68"/>
      <c r="J36" s="68"/>
      <c r="K36" s="69"/>
      <c r="L36" s="11"/>
      <c r="M36" s="12"/>
      <c r="N36" s="62"/>
      <c r="O36" s="63"/>
      <c r="P36" s="57"/>
      <c r="Q36" s="58"/>
    </row>
    <row r="37" spans="1:17" ht="18" x14ac:dyDescent="0.25">
      <c r="A37" s="169"/>
      <c r="B37" s="121" t="s">
        <v>51</v>
      </c>
      <c r="C37" s="160" t="s">
        <v>52</v>
      </c>
      <c r="D37" s="161"/>
      <c r="E37" s="161"/>
      <c r="F37" s="161"/>
      <c r="G37" s="162"/>
      <c r="H37" s="67"/>
      <c r="I37" s="68"/>
      <c r="J37" s="68"/>
      <c r="K37" s="69"/>
      <c r="L37" s="13"/>
      <c r="M37" s="14"/>
      <c r="N37" s="15"/>
      <c r="O37" s="16"/>
      <c r="P37" s="17"/>
      <c r="Q37" s="18"/>
    </row>
    <row r="38" spans="1:17" ht="18" x14ac:dyDescent="0.25">
      <c r="A38" s="170"/>
      <c r="B38" s="121" t="s">
        <v>58</v>
      </c>
      <c r="C38" s="130">
        <v>1</v>
      </c>
      <c r="D38" s="131"/>
      <c r="E38" s="131"/>
      <c r="F38" s="131"/>
      <c r="G38" s="132"/>
      <c r="H38" s="67"/>
      <c r="I38" s="68"/>
      <c r="J38" s="68"/>
      <c r="K38" s="69"/>
      <c r="L38" s="13"/>
      <c r="M38" s="14"/>
      <c r="N38" s="15"/>
      <c r="O38" s="16"/>
      <c r="P38" s="17"/>
      <c r="Q38" s="18"/>
    </row>
    <row r="39" spans="1:17" ht="18" x14ac:dyDescent="0.25">
      <c r="A39" s="170"/>
      <c r="B39" s="121" t="s">
        <v>59</v>
      </c>
      <c r="C39" s="126" t="s">
        <v>60</v>
      </c>
      <c r="D39" s="127"/>
      <c r="E39" s="127"/>
      <c r="F39" s="127"/>
      <c r="G39" s="128"/>
      <c r="H39" s="67"/>
      <c r="I39" s="68"/>
      <c r="J39" s="68"/>
      <c r="K39" s="69"/>
      <c r="L39" s="13"/>
      <c r="M39" s="14"/>
      <c r="N39" s="15"/>
      <c r="O39" s="16"/>
      <c r="P39" s="17"/>
      <c r="Q39" s="18"/>
    </row>
    <row r="40" spans="1:17" ht="18" x14ac:dyDescent="0.25">
      <c r="A40" s="133" t="s">
        <v>61</v>
      </c>
      <c r="B40" s="134"/>
      <c r="C40" s="135" t="s">
        <v>50</v>
      </c>
      <c r="D40" s="136"/>
      <c r="E40" s="136"/>
      <c r="F40" s="136"/>
      <c r="G40" s="137"/>
      <c r="H40" s="67"/>
      <c r="I40" s="68"/>
      <c r="J40" s="68"/>
      <c r="K40" s="69"/>
      <c r="L40" s="13"/>
      <c r="M40" s="14"/>
      <c r="N40" s="15"/>
      <c r="O40" s="16"/>
      <c r="P40" s="17"/>
      <c r="Q40" s="18"/>
    </row>
    <row r="41" spans="1:17" ht="18" x14ac:dyDescent="0.25">
      <c r="A41" s="133" t="s">
        <v>62</v>
      </c>
      <c r="B41" s="134"/>
      <c r="C41" s="138" t="s">
        <v>63</v>
      </c>
      <c r="D41" s="139"/>
      <c r="E41" s="139"/>
      <c r="F41" s="139"/>
      <c r="G41" s="140"/>
      <c r="H41" s="67"/>
      <c r="I41" s="68"/>
      <c r="J41" s="68"/>
      <c r="K41" s="69"/>
      <c r="L41" s="13"/>
      <c r="M41" s="14"/>
      <c r="N41" s="15"/>
      <c r="O41" s="16"/>
      <c r="P41" s="17"/>
      <c r="Q41" s="18"/>
    </row>
    <row r="42" spans="1:17" ht="18" x14ac:dyDescent="0.25">
      <c r="A42" s="170"/>
      <c r="B42" s="121" t="s">
        <v>64</v>
      </c>
      <c r="C42" s="142" t="s">
        <v>65</v>
      </c>
      <c r="D42" s="143"/>
      <c r="E42" s="143"/>
      <c r="F42" s="143"/>
      <c r="G42" s="144"/>
      <c r="H42" s="67"/>
      <c r="I42" s="68"/>
      <c r="J42" s="68"/>
      <c r="K42" s="69"/>
      <c r="L42" s="13"/>
      <c r="M42" s="14"/>
      <c r="N42" s="15"/>
      <c r="O42" s="16"/>
      <c r="P42" s="17"/>
      <c r="Q42" s="18"/>
    </row>
    <row r="43" spans="1:17" ht="18.75" thickBot="1" x14ac:dyDescent="0.3">
      <c r="A43" s="170"/>
      <c r="B43" s="151" t="s">
        <v>66</v>
      </c>
      <c r="C43" s="148" t="s">
        <v>67</v>
      </c>
      <c r="D43" s="149"/>
      <c r="E43" s="149"/>
      <c r="F43" s="149"/>
      <c r="G43" s="150"/>
      <c r="H43" s="67"/>
      <c r="I43" s="68"/>
      <c r="J43" s="68"/>
      <c r="K43" s="69"/>
      <c r="L43" s="13"/>
      <c r="M43" s="14"/>
      <c r="N43" s="15"/>
      <c r="O43" s="16"/>
      <c r="P43" s="17"/>
      <c r="Q43" s="18"/>
    </row>
    <row r="44" spans="1:17" ht="18.75" thickBot="1" x14ac:dyDescent="0.3">
      <c r="A44" s="3"/>
      <c r="B44" s="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ht="18.75" thickBot="1" x14ac:dyDescent="0.3">
      <c r="A45" s="163" t="s">
        <v>12</v>
      </c>
      <c r="B45" s="164" t="s">
        <v>19</v>
      </c>
      <c r="C45" s="165" t="s">
        <v>74</v>
      </c>
      <c r="D45" s="166"/>
      <c r="E45" s="166"/>
      <c r="F45" s="166"/>
      <c r="G45" s="167"/>
      <c r="H45" s="64"/>
      <c r="I45" s="65"/>
      <c r="J45" s="65"/>
      <c r="K45" s="66"/>
      <c r="L45" s="8">
        <v>1</v>
      </c>
      <c r="M45" s="9" t="s">
        <v>9</v>
      </c>
      <c r="N45" s="55"/>
      <c r="O45" s="56"/>
      <c r="P45" s="57">
        <f>L45*N45</f>
        <v>0</v>
      </c>
      <c r="Q45" s="58"/>
    </row>
    <row r="46" spans="1:17" ht="18" x14ac:dyDescent="0.25">
      <c r="A46" s="176" t="s">
        <v>68</v>
      </c>
      <c r="B46" s="121" t="s">
        <v>69</v>
      </c>
      <c r="C46" s="126" t="s">
        <v>75</v>
      </c>
      <c r="D46" s="127"/>
      <c r="E46" s="127"/>
      <c r="F46" s="127"/>
      <c r="G46" s="128"/>
      <c r="H46" s="67"/>
      <c r="I46" s="68"/>
      <c r="J46" s="68"/>
      <c r="K46" s="69"/>
      <c r="L46" s="11"/>
      <c r="M46" s="12"/>
      <c r="N46" s="62"/>
      <c r="O46" s="63"/>
      <c r="P46" s="57"/>
      <c r="Q46" s="58"/>
    </row>
    <row r="47" spans="1:17" ht="18" x14ac:dyDescent="0.25">
      <c r="A47" s="169"/>
      <c r="B47" s="121" t="s">
        <v>21</v>
      </c>
      <c r="C47" s="160" t="s">
        <v>76</v>
      </c>
      <c r="D47" s="161"/>
      <c r="E47" s="161"/>
      <c r="F47" s="161"/>
      <c r="G47" s="162"/>
      <c r="H47" s="67"/>
      <c r="I47" s="68"/>
      <c r="J47" s="68"/>
      <c r="K47" s="69"/>
      <c r="L47" s="13"/>
      <c r="M47" s="14"/>
      <c r="N47" s="15"/>
      <c r="O47" s="16"/>
      <c r="P47" s="17"/>
      <c r="Q47" s="18"/>
    </row>
    <row r="48" spans="1:17" ht="18" x14ac:dyDescent="0.25">
      <c r="A48" s="170"/>
      <c r="B48" s="121" t="s">
        <v>26</v>
      </c>
      <c r="C48" s="130" t="s">
        <v>70</v>
      </c>
      <c r="D48" s="131"/>
      <c r="E48" s="131"/>
      <c r="F48" s="131"/>
      <c r="G48" s="132"/>
      <c r="H48" s="67"/>
      <c r="I48" s="68"/>
      <c r="J48" s="68"/>
      <c r="K48" s="69"/>
      <c r="L48" s="13"/>
      <c r="M48" s="14"/>
      <c r="N48" s="15"/>
      <c r="O48" s="16"/>
      <c r="P48" s="17"/>
      <c r="Q48" s="18"/>
    </row>
    <row r="49" spans="1:17" ht="18" x14ac:dyDescent="0.25">
      <c r="A49" s="170"/>
      <c r="B49" s="121" t="s">
        <v>71</v>
      </c>
      <c r="C49" s="126" t="s">
        <v>72</v>
      </c>
      <c r="D49" s="127"/>
      <c r="E49" s="127"/>
      <c r="F49" s="127"/>
      <c r="G49" s="128"/>
      <c r="H49" s="67"/>
      <c r="I49" s="68"/>
      <c r="J49" s="68"/>
      <c r="K49" s="69"/>
      <c r="L49" s="13"/>
      <c r="M49" s="14"/>
      <c r="N49" s="15"/>
      <c r="O49" s="16"/>
      <c r="P49" s="17"/>
      <c r="Q49" s="18"/>
    </row>
    <row r="50" spans="1:17" ht="18" x14ac:dyDescent="0.25">
      <c r="A50" s="170"/>
      <c r="B50" s="121" t="s">
        <v>35</v>
      </c>
      <c r="C50" s="171" t="s">
        <v>36</v>
      </c>
      <c r="D50" s="172"/>
      <c r="E50" s="172"/>
      <c r="F50" s="172"/>
      <c r="G50" s="173"/>
      <c r="H50" s="67"/>
      <c r="I50" s="68"/>
      <c r="J50" s="68"/>
      <c r="K50" s="69"/>
      <c r="L50" s="13"/>
      <c r="M50" s="14"/>
      <c r="N50" s="15"/>
      <c r="O50" s="16"/>
      <c r="P50" s="17"/>
      <c r="Q50" s="18"/>
    </row>
    <row r="51" spans="1:17" ht="15.6" customHeight="1" x14ac:dyDescent="0.25">
      <c r="A51" s="170"/>
      <c r="B51" s="121" t="s">
        <v>78</v>
      </c>
      <c r="C51" s="177" t="s">
        <v>79</v>
      </c>
      <c r="D51" s="178"/>
      <c r="E51" s="178"/>
      <c r="F51" s="178"/>
      <c r="G51" s="179"/>
      <c r="H51" s="67"/>
      <c r="I51" s="68"/>
      <c r="J51" s="68"/>
      <c r="K51" s="69"/>
      <c r="L51" s="13"/>
      <c r="M51" s="14"/>
      <c r="N51" s="15"/>
      <c r="O51" s="16"/>
      <c r="P51" s="17"/>
      <c r="Q51" s="18"/>
    </row>
    <row r="52" spans="1:17" ht="18.75" thickBot="1" x14ac:dyDescent="0.3">
      <c r="A52" s="133" t="s">
        <v>73</v>
      </c>
      <c r="B52" s="134"/>
      <c r="C52" s="180" t="s">
        <v>77</v>
      </c>
      <c r="D52" s="181"/>
      <c r="E52" s="181"/>
      <c r="F52" s="181"/>
      <c r="G52" s="182"/>
      <c r="H52" s="67"/>
      <c r="I52" s="68"/>
      <c r="J52" s="68"/>
      <c r="K52" s="69"/>
      <c r="L52" s="13"/>
      <c r="M52" s="14"/>
      <c r="N52" s="15"/>
      <c r="O52" s="16"/>
      <c r="P52" s="17"/>
      <c r="Q52" s="18"/>
    </row>
    <row r="53" spans="1:17" ht="15.6" customHeight="1" thickBot="1" x14ac:dyDescent="0.3">
      <c r="A53" s="19"/>
      <c r="B53" s="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3"/>
    </row>
    <row r="54" spans="1:17" ht="18.75" thickBot="1" x14ac:dyDescent="0.3">
      <c r="A54" s="163" t="s">
        <v>13</v>
      </c>
      <c r="B54" s="164" t="s">
        <v>19</v>
      </c>
      <c r="C54" s="165" t="s">
        <v>81</v>
      </c>
      <c r="D54" s="166"/>
      <c r="E54" s="166"/>
      <c r="F54" s="166"/>
      <c r="G54" s="167"/>
      <c r="H54" s="64"/>
      <c r="I54" s="65"/>
      <c r="J54" s="65"/>
      <c r="K54" s="66"/>
      <c r="L54" s="8">
        <v>1</v>
      </c>
      <c r="M54" s="9" t="s">
        <v>9</v>
      </c>
      <c r="N54" s="55"/>
      <c r="O54" s="56"/>
      <c r="P54" s="57">
        <f>L54*N54</f>
        <v>0</v>
      </c>
      <c r="Q54" s="58"/>
    </row>
    <row r="55" spans="1:17" ht="18" x14ac:dyDescent="0.25">
      <c r="A55" s="175" t="s">
        <v>80</v>
      </c>
      <c r="B55" s="121" t="s">
        <v>35</v>
      </c>
      <c r="C55" s="126" t="s">
        <v>36</v>
      </c>
      <c r="D55" s="127"/>
      <c r="E55" s="127"/>
      <c r="F55" s="127"/>
      <c r="G55" s="128"/>
      <c r="H55" s="67"/>
      <c r="I55" s="68"/>
      <c r="J55" s="68"/>
      <c r="K55" s="69"/>
      <c r="L55" s="11"/>
      <c r="M55" s="12"/>
      <c r="N55" s="62"/>
      <c r="O55" s="63"/>
      <c r="P55" s="57"/>
      <c r="Q55" s="58"/>
    </row>
    <row r="56" spans="1:17" ht="18" x14ac:dyDescent="0.25">
      <c r="A56" s="169"/>
      <c r="B56" s="121" t="s">
        <v>82</v>
      </c>
      <c r="C56" s="160" t="s">
        <v>52</v>
      </c>
      <c r="D56" s="161"/>
      <c r="E56" s="161"/>
      <c r="F56" s="161"/>
      <c r="G56" s="162"/>
      <c r="H56" s="67"/>
      <c r="I56" s="68"/>
      <c r="J56" s="68"/>
      <c r="K56" s="69"/>
      <c r="L56" s="13"/>
      <c r="M56" s="14"/>
      <c r="N56" s="15"/>
      <c r="O56" s="16"/>
      <c r="P56" s="17"/>
      <c r="Q56" s="18"/>
    </row>
    <row r="57" spans="1:17" ht="18" x14ac:dyDescent="0.25">
      <c r="A57" s="170"/>
      <c r="B57" s="121" t="s">
        <v>59</v>
      </c>
      <c r="C57" s="130" t="s">
        <v>83</v>
      </c>
      <c r="D57" s="131"/>
      <c r="E57" s="131"/>
      <c r="F57" s="131"/>
      <c r="G57" s="132"/>
      <c r="H57" s="67"/>
      <c r="I57" s="68"/>
      <c r="J57" s="68"/>
      <c r="K57" s="69"/>
      <c r="L57" s="13"/>
      <c r="M57" s="14"/>
      <c r="N57" s="15"/>
      <c r="O57" s="16"/>
      <c r="P57" s="17"/>
      <c r="Q57" s="18"/>
    </row>
    <row r="58" spans="1:17" ht="15" customHeight="1" x14ac:dyDescent="0.25">
      <c r="A58" s="170"/>
      <c r="B58" s="121" t="s">
        <v>61</v>
      </c>
      <c r="C58" s="171" t="s">
        <v>84</v>
      </c>
      <c r="D58" s="172"/>
      <c r="E58" s="172"/>
      <c r="F58" s="172"/>
      <c r="G58" s="173"/>
      <c r="H58" s="67"/>
      <c r="I58" s="68"/>
      <c r="J58" s="68"/>
      <c r="K58" s="69"/>
      <c r="L58" s="13"/>
      <c r="M58" s="14"/>
      <c r="N58" s="15"/>
      <c r="O58" s="16"/>
      <c r="P58" s="17"/>
      <c r="Q58" s="18"/>
    </row>
    <row r="59" spans="1:17" ht="18" x14ac:dyDescent="0.25">
      <c r="A59" s="133" t="s">
        <v>85</v>
      </c>
      <c r="B59" s="134"/>
      <c r="C59" s="135" t="s">
        <v>86</v>
      </c>
      <c r="D59" s="136"/>
      <c r="E59" s="136"/>
      <c r="F59" s="136"/>
      <c r="G59" s="137"/>
      <c r="H59" s="67"/>
      <c r="I59" s="68"/>
      <c r="J59" s="68"/>
      <c r="K59" s="69"/>
      <c r="L59" s="13"/>
      <c r="M59" s="14"/>
      <c r="N59" s="15"/>
      <c r="O59" s="16"/>
      <c r="P59" s="17"/>
      <c r="Q59" s="18"/>
    </row>
    <row r="60" spans="1:17" ht="18" x14ac:dyDescent="0.25">
      <c r="A60" s="133" t="s">
        <v>66</v>
      </c>
      <c r="B60" s="134"/>
      <c r="C60" s="138" t="s">
        <v>87</v>
      </c>
      <c r="D60" s="139"/>
      <c r="E60" s="139"/>
      <c r="F60" s="139"/>
      <c r="G60" s="140"/>
      <c r="H60" s="67"/>
      <c r="I60" s="68"/>
      <c r="J60" s="68"/>
      <c r="K60" s="69"/>
      <c r="L60" s="13"/>
      <c r="M60" s="14"/>
      <c r="N60" s="15"/>
      <c r="O60" s="16"/>
      <c r="P60" s="17"/>
      <c r="Q60" s="18"/>
    </row>
    <row r="61" spans="1:17" ht="18" x14ac:dyDescent="0.25">
      <c r="A61" s="170"/>
      <c r="B61" s="121" t="s">
        <v>88</v>
      </c>
      <c r="C61" s="142" t="s">
        <v>89</v>
      </c>
      <c r="D61" s="143"/>
      <c r="E61" s="143"/>
      <c r="F61" s="143"/>
      <c r="G61" s="144"/>
      <c r="H61" s="67"/>
      <c r="I61" s="68"/>
      <c r="J61" s="68"/>
      <c r="K61" s="69"/>
      <c r="L61" s="13"/>
      <c r="M61" s="14"/>
      <c r="N61" s="15"/>
      <c r="O61" s="16"/>
      <c r="P61" s="17"/>
      <c r="Q61" s="18"/>
    </row>
    <row r="62" spans="1:17" ht="18.75" thickBot="1" x14ac:dyDescent="0.3">
      <c r="A62" s="170"/>
      <c r="B62" s="151" t="s">
        <v>90</v>
      </c>
      <c r="C62" s="148" t="s">
        <v>91</v>
      </c>
      <c r="D62" s="149"/>
      <c r="E62" s="149"/>
      <c r="F62" s="149"/>
      <c r="G62" s="150"/>
      <c r="H62" s="67"/>
      <c r="I62" s="68"/>
      <c r="J62" s="68"/>
      <c r="K62" s="69"/>
      <c r="L62" s="13"/>
      <c r="M62" s="14"/>
      <c r="N62" s="15"/>
      <c r="O62" s="16"/>
      <c r="P62" s="17"/>
      <c r="Q62" s="18"/>
    </row>
    <row r="63" spans="1:17" ht="15.6" customHeight="1" thickBot="1" x14ac:dyDescent="0.3">
      <c r="A63" s="10"/>
      <c r="B63" s="7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1:17" ht="18.75" thickBot="1" x14ac:dyDescent="0.3">
      <c r="A64" s="183" t="s">
        <v>93</v>
      </c>
      <c r="B64" s="164" t="s">
        <v>100</v>
      </c>
      <c r="C64" s="165" t="s">
        <v>104</v>
      </c>
      <c r="D64" s="166"/>
      <c r="E64" s="166"/>
      <c r="F64" s="166"/>
      <c r="G64" s="167"/>
      <c r="H64" s="64"/>
      <c r="I64" s="65"/>
      <c r="J64" s="65"/>
      <c r="K64" s="66"/>
      <c r="L64" s="8">
        <v>30</v>
      </c>
      <c r="M64" s="9" t="s">
        <v>101</v>
      </c>
      <c r="N64" s="55"/>
      <c r="O64" s="56"/>
      <c r="P64" s="57">
        <f>L64*N64</f>
        <v>0</v>
      </c>
      <c r="Q64" s="58"/>
    </row>
    <row r="65" spans="1:17" ht="36.6" customHeight="1" x14ac:dyDescent="0.25">
      <c r="A65" s="175" t="s">
        <v>92</v>
      </c>
      <c r="B65" s="121" t="s">
        <v>100</v>
      </c>
      <c r="C65" s="126" t="s">
        <v>106</v>
      </c>
      <c r="D65" s="127"/>
      <c r="E65" s="127"/>
      <c r="F65" s="127"/>
      <c r="G65" s="128"/>
      <c r="H65" s="67"/>
      <c r="I65" s="68"/>
      <c r="J65" s="68"/>
      <c r="K65" s="69"/>
      <c r="L65" s="11"/>
      <c r="M65" s="12"/>
      <c r="N65" s="62"/>
      <c r="O65" s="63"/>
      <c r="P65" s="57"/>
      <c r="Q65" s="58"/>
    </row>
    <row r="66" spans="1:17" ht="18" x14ac:dyDescent="0.25">
      <c r="A66" s="169"/>
      <c r="B66" s="121" t="s">
        <v>100</v>
      </c>
      <c r="C66" s="160" t="s">
        <v>113</v>
      </c>
      <c r="D66" s="161"/>
      <c r="E66" s="161"/>
      <c r="F66" s="161"/>
      <c r="G66" s="162"/>
      <c r="H66" s="67"/>
      <c r="I66" s="68"/>
      <c r="J66" s="68"/>
      <c r="K66" s="69"/>
      <c r="L66" s="13"/>
      <c r="M66" s="14"/>
      <c r="N66" s="15"/>
      <c r="O66" s="16"/>
      <c r="P66" s="17"/>
      <c r="Q66" s="18"/>
    </row>
    <row r="67" spans="1:17" ht="18" x14ac:dyDescent="0.25">
      <c r="A67" s="170"/>
      <c r="B67" s="121" t="s">
        <v>100</v>
      </c>
      <c r="C67" s="130" t="s">
        <v>115</v>
      </c>
      <c r="D67" s="131"/>
      <c r="E67" s="131"/>
      <c r="F67" s="131"/>
      <c r="G67" s="132"/>
      <c r="H67" s="67"/>
      <c r="I67" s="68"/>
      <c r="J67" s="68"/>
      <c r="K67" s="69"/>
      <c r="L67" s="13"/>
      <c r="M67" s="14"/>
      <c r="N67" s="15"/>
      <c r="O67" s="16"/>
      <c r="P67" s="17"/>
      <c r="Q67" s="18"/>
    </row>
    <row r="68" spans="1:17" ht="18" x14ac:dyDescent="0.25">
      <c r="A68" s="170"/>
      <c r="B68" s="121" t="s">
        <v>103</v>
      </c>
      <c r="C68" s="126" t="s">
        <v>116</v>
      </c>
      <c r="D68" s="127"/>
      <c r="E68" s="127"/>
      <c r="F68" s="127"/>
      <c r="G68" s="128"/>
      <c r="H68" s="67"/>
      <c r="I68" s="68"/>
      <c r="J68" s="68"/>
      <c r="K68" s="69"/>
      <c r="L68" s="13"/>
      <c r="M68" s="14"/>
      <c r="N68" s="15"/>
      <c r="O68" s="16"/>
      <c r="P68" s="17"/>
      <c r="Q68" s="18"/>
    </row>
    <row r="69" spans="1:17" ht="18" x14ac:dyDescent="0.25">
      <c r="A69" s="170"/>
      <c r="B69" s="121" t="s">
        <v>100</v>
      </c>
      <c r="C69" s="171" t="s">
        <v>114</v>
      </c>
      <c r="D69" s="172"/>
      <c r="E69" s="172"/>
      <c r="F69" s="172"/>
      <c r="G69" s="173"/>
      <c r="H69" s="67"/>
      <c r="I69" s="68"/>
      <c r="J69" s="68"/>
      <c r="K69" s="69"/>
      <c r="L69" s="13"/>
      <c r="M69" s="14"/>
      <c r="N69" s="15"/>
      <c r="O69" s="16"/>
      <c r="P69" s="17"/>
      <c r="Q69" s="18"/>
    </row>
    <row r="70" spans="1:17" ht="18" x14ac:dyDescent="0.25">
      <c r="A70" s="133" t="s">
        <v>100</v>
      </c>
      <c r="B70" s="134"/>
      <c r="C70" s="135" t="s">
        <v>105</v>
      </c>
      <c r="D70" s="136"/>
      <c r="E70" s="136"/>
      <c r="F70" s="136"/>
      <c r="G70" s="137"/>
      <c r="H70" s="67"/>
      <c r="I70" s="68"/>
      <c r="J70" s="68"/>
      <c r="K70" s="69"/>
      <c r="L70" s="13"/>
      <c r="M70" s="14"/>
      <c r="N70" s="15"/>
      <c r="O70" s="16"/>
      <c r="P70" s="17"/>
      <c r="Q70" s="18"/>
    </row>
    <row r="71" spans="1:17" ht="18" x14ac:dyDescent="0.25">
      <c r="A71" s="133" t="s">
        <v>100</v>
      </c>
      <c r="B71" s="134"/>
      <c r="C71" s="138" t="s">
        <v>112</v>
      </c>
      <c r="D71" s="139"/>
      <c r="E71" s="139"/>
      <c r="F71" s="139"/>
      <c r="G71" s="140"/>
      <c r="H71" s="67"/>
      <c r="I71" s="68"/>
      <c r="J71" s="68"/>
      <c r="K71" s="69"/>
      <c r="L71" s="13"/>
      <c r="M71" s="14"/>
      <c r="N71" s="15"/>
      <c r="O71" s="16"/>
      <c r="P71" s="17"/>
      <c r="Q71" s="18"/>
    </row>
    <row r="72" spans="1:17" ht="18" x14ac:dyDescent="0.25">
      <c r="A72" s="170"/>
      <c r="B72" s="121" t="s">
        <v>100</v>
      </c>
      <c r="C72" s="142" t="s">
        <v>107</v>
      </c>
      <c r="D72" s="143"/>
      <c r="E72" s="143"/>
      <c r="F72" s="143"/>
      <c r="G72" s="144"/>
      <c r="H72" s="67"/>
      <c r="I72" s="68"/>
      <c r="J72" s="68"/>
      <c r="K72" s="69"/>
      <c r="L72" s="13"/>
      <c r="M72" s="14"/>
      <c r="N72" s="15"/>
      <c r="O72" s="16"/>
      <c r="P72" s="17"/>
      <c r="Q72" s="18"/>
    </row>
    <row r="73" spans="1:17" ht="18.75" thickBot="1" x14ac:dyDescent="0.3">
      <c r="A73" s="170"/>
      <c r="B73" s="151" t="s">
        <v>100</v>
      </c>
      <c r="C73" s="184" t="s">
        <v>110</v>
      </c>
      <c r="D73" s="185"/>
      <c r="E73" s="185"/>
      <c r="F73" s="185"/>
      <c r="G73" s="186"/>
      <c r="H73" s="67"/>
      <c r="I73" s="68"/>
      <c r="J73" s="68"/>
      <c r="K73" s="69"/>
      <c r="L73" s="13"/>
      <c r="M73" s="14"/>
      <c r="N73" s="15"/>
      <c r="O73" s="16"/>
      <c r="P73" s="17"/>
      <c r="Q73" s="18"/>
    </row>
    <row r="74" spans="1:17" ht="18.75" thickBot="1" x14ac:dyDescent="0.3">
      <c r="A74" s="170"/>
      <c r="B74" s="151" t="s">
        <v>100</v>
      </c>
      <c r="C74" s="187" t="s">
        <v>111</v>
      </c>
      <c r="D74" s="188"/>
      <c r="E74" s="188"/>
      <c r="F74" s="188"/>
      <c r="G74" s="189"/>
      <c r="H74" s="67"/>
      <c r="I74" s="68"/>
      <c r="J74" s="68"/>
      <c r="K74" s="69"/>
      <c r="L74" s="13"/>
      <c r="M74" s="14"/>
      <c r="N74" s="15"/>
      <c r="O74" s="16"/>
      <c r="P74" s="17"/>
      <c r="Q74" s="18"/>
    </row>
    <row r="75" spans="1:17" ht="15" customHeight="1" x14ac:dyDescent="0.25">
      <c r="A75" s="170"/>
      <c r="B75" s="151" t="s">
        <v>100</v>
      </c>
      <c r="C75" s="190" t="s">
        <v>108</v>
      </c>
      <c r="D75" s="191"/>
      <c r="E75" s="191"/>
      <c r="F75" s="191"/>
      <c r="G75" s="192"/>
      <c r="H75" s="67"/>
      <c r="I75" s="68"/>
      <c r="J75" s="68"/>
      <c r="K75" s="69"/>
      <c r="L75" s="13"/>
      <c r="M75" s="14"/>
      <c r="N75" s="15"/>
      <c r="O75" s="16"/>
      <c r="P75" s="17"/>
      <c r="Q75" s="18"/>
    </row>
    <row r="76" spans="1:17" ht="18.75" thickBot="1" x14ac:dyDescent="0.3">
      <c r="A76" s="193"/>
      <c r="B76" s="156" t="s">
        <v>100</v>
      </c>
      <c r="C76" s="157" t="s">
        <v>109</v>
      </c>
      <c r="D76" s="158"/>
      <c r="E76" s="158"/>
      <c r="F76" s="158"/>
      <c r="G76" s="159"/>
      <c r="H76" s="70"/>
      <c r="I76" s="71"/>
      <c r="J76" s="71"/>
      <c r="K76" s="72"/>
      <c r="L76" s="23"/>
      <c r="M76" s="24"/>
      <c r="N76" s="25"/>
      <c r="O76" s="26"/>
      <c r="P76" s="27"/>
      <c r="Q76" s="28"/>
    </row>
    <row r="77" spans="1:17" ht="18.75" thickBot="1" x14ac:dyDescent="0.3">
      <c r="A77" s="10"/>
      <c r="B77" s="7"/>
      <c r="C77" s="29"/>
      <c r="D77" s="29"/>
      <c r="E77" s="29"/>
      <c r="F77" s="29"/>
      <c r="G77" s="29"/>
      <c r="H77" s="30"/>
      <c r="I77" s="30"/>
      <c r="J77" s="30"/>
      <c r="K77" s="30"/>
      <c r="L77" s="31"/>
      <c r="M77" s="31"/>
      <c r="N77" s="32"/>
      <c r="O77" s="32"/>
      <c r="P77" s="33"/>
      <c r="Q77" s="33"/>
    </row>
    <row r="78" spans="1:17" ht="18.75" thickBot="1" x14ac:dyDescent="0.3">
      <c r="A78" s="183" t="s">
        <v>97</v>
      </c>
      <c r="B78" s="164" t="s">
        <v>100</v>
      </c>
      <c r="C78" s="165" t="s">
        <v>117</v>
      </c>
      <c r="D78" s="166"/>
      <c r="E78" s="166"/>
      <c r="F78" s="166"/>
      <c r="G78" s="167"/>
      <c r="H78" s="64"/>
      <c r="I78" s="65"/>
      <c r="J78" s="65"/>
      <c r="K78" s="66"/>
      <c r="L78" s="8">
        <v>15</v>
      </c>
      <c r="M78" s="9" t="s">
        <v>101</v>
      </c>
      <c r="N78" s="55"/>
      <c r="O78" s="56"/>
      <c r="P78" s="57">
        <f>L78*N78</f>
        <v>0</v>
      </c>
      <c r="Q78" s="58"/>
    </row>
    <row r="79" spans="1:17" ht="36" x14ac:dyDescent="0.25">
      <c r="A79" s="175" t="s">
        <v>94</v>
      </c>
      <c r="B79" s="121"/>
      <c r="C79" s="126"/>
      <c r="D79" s="127"/>
      <c r="E79" s="127"/>
      <c r="F79" s="127"/>
      <c r="G79" s="128"/>
      <c r="H79" s="67"/>
      <c r="I79" s="68"/>
      <c r="J79" s="68"/>
      <c r="K79" s="69"/>
      <c r="L79" s="11"/>
      <c r="M79" s="12"/>
      <c r="N79" s="62"/>
      <c r="O79" s="63"/>
      <c r="P79" s="57"/>
      <c r="Q79" s="58"/>
    </row>
    <row r="80" spans="1:17" ht="18" x14ac:dyDescent="0.25">
      <c r="A80" s="169"/>
      <c r="B80" s="121"/>
      <c r="C80" s="160"/>
      <c r="D80" s="161"/>
      <c r="E80" s="161"/>
      <c r="F80" s="161"/>
      <c r="G80" s="162"/>
      <c r="H80" s="67"/>
      <c r="I80" s="68"/>
      <c r="J80" s="68"/>
      <c r="K80" s="69"/>
      <c r="L80" s="13"/>
      <c r="M80" s="14"/>
      <c r="N80" s="15"/>
      <c r="O80" s="16"/>
      <c r="P80" s="17"/>
      <c r="Q80" s="18"/>
    </row>
    <row r="81" spans="1:17" ht="18.75" thickBot="1" x14ac:dyDescent="0.3">
      <c r="A81" s="193"/>
      <c r="B81" s="156"/>
      <c r="C81" s="157"/>
      <c r="D81" s="158"/>
      <c r="E81" s="158"/>
      <c r="F81" s="158"/>
      <c r="G81" s="159"/>
      <c r="H81" s="70"/>
      <c r="I81" s="71"/>
      <c r="J81" s="71"/>
      <c r="K81" s="72"/>
      <c r="L81" s="23"/>
      <c r="M81" s="24"/>
      <c r="N81" s="25"/>
      <c r="O81" s="26"/>
      <c r="P81" s="27"/>
      <c r="Q81" s="28"/>
    </row>
    <row r="82" spans="1:17" ht="18.75" thickBot="1" x14ac:dyDescent="0.3">
      <c r="A82" s="129"/>
      <c r="B82" s="121"/>
      <c r="C82" s="194"/>
      <c r="D82" s="194"/>
      <c r="E82" s="194"/>
      <c r="F82" s="194"/>
      <c r="G82" s="194"/>
      <c r="H82" s="30"/>
      <c r="I82" s="30"/>
      <c r="J82" s="30"/>
      <c r="K82" s="30"/>
      <c r="L82" s="31"/>
      <c r="M82" s="31"/>
      <c r="N82" s="32"/>
      <c r="O82" s="32"/>
      <c r="P82" s="33"/>
      <c r="Q82" s="33"/>
    </row>
    <row r="83" spans="1:17" ht="18.75" thickBot="1" x14ac:dyDescent="0.3">
      <c r="A83" s="183" t="s">
        <v>98</v>
      </c>
      <c r="B83" s="164" t="s">
        <v>100</v>
      </c>
      <c r="C83" s="165" t="s">
        <v>118</v>
      </c>
      <c r="D83" s="166"/>
      <c r="E83" s="166"/>
      <c r="F83" s="166"/>
      <c r="G83" s="167"/>
      <c r="H83" s="64"/>
      <c r="I83" s="65"/>
      <c r="J83" s="65"/>
      <c r="K83" s="66"/>
      <c r="L83" s="8">
        <v>6</v>
      </c>
      <c r="M83" s="9" t="s">
        <v>102</v>
      </c>
      <c r="N83" s="55"/>
      <c r="O83" s="56"/>
      <c r="P83" s="57">
        <f>L83*N83</f>
        <v>0</v>
      </c>
      <c r="Q83" s="58"/>
    </row>
    <row r="84" spans="1:17" ht="36" x14ac:dyDescent="0.25">
      <c r="A84" s="175" t="s">
        <v>95</v>
      </c>
      <c r="B84" s="121"/>
      <c r="C84" s="126"/>
      <c r="D84" s="127"/>
      <c r="E84" s="127"/>
      <c r="F84" s="127"/>
      <c r="G84" s="128"/>
      <c r="H84" s="67"/>
      <c r="I84" s="68"/>
      <c r="J84" s="68"/>
      <c r="K84" s="69"/>
      <c r="L84" s="11"/>
      <c r="M84" s="12"/>
      <c r="N84" s="62"/>
      <c r="O84" s="63"/>
      <c r="P84" s="57"/>
      <c r="Q84" s="58"/>
    </row>
    <row r="85" spans="1:17" ht="18" x14ac:dyDescent="0.25">
      <c r="A85" s="170"/>
      <c r="B85" s="151"/>
      <c r="C85" s="148"/>
      <c r="D85" s="149"/>
      <c r="E85" s="149"/>
      <c r="F85" s="149"/>
      <c r="G85" s="150"/>
      <c r="H85" s="67"/>
      <c r="I85" s="68"/>
      <c r="J85" s="68"/>
      <c r="K85" s="69"/>
      <c r="L85" s="13"/>
      <c r="M85" s="14"/>
      <c r="N85" s="15"/>
      <c r="O85" s="16"/>
      <c r="P85" s="17"/>
      <c r="Q85" s="18"/>
    </row>
    <row r="86" spans="1:17" ht="18.75" thickBot="1" x14ac:dyDescent="0.3">
      <c r="A86" s="193"/>
      <c r="B86" s="156"/>
      <c r="C86" s="157"/>
      <c r="D86" s="158"/>
      <c r="E86" s="158"/>
      <c r="F86" s="158"/>
      <c r="G86" s="159"/>
      <c r="H86" s="70"/>
      <c r="I86" s="71"/>
      <c r="J86" s="71"/>
      <c r="K86" s="72"/>
      <c r="L86" s="23"/>
      <c r="M86" s="24"/>
      <c r="N86" s="25"/>
      <c r="O86" s="26"/>
      <c r="P86" s="27"/>
      <c r="Q86" s="28"/>
    </row>
    <row r="87" spans="1:17" ht="18.75" thickBot="1" x14ac:dyDescent="0.3">
      <c r="A87" s="129"/>
      <c r="B87" s="121"/>
      <c r="C87" s="194"/>
      <c r="D87" s="194"/>
      <c r="E87" s="194"/>
      <c r="F87" s="194"/>
      <c r="G87" s="194"/>
      <c r="H87" s="30"/>
      <c r="I87" s="30"/>
      <c r="J87" s="30"/>
      <c r="K87" s="30"/>
      <c r="L87" s="31"/>
      <c r="M87" s="31"/>
      <c r="N87" s="32"/>
      <c r="O87" s="32"/>
      <c r="P87" s="33"/>
      <c r="Q87" s="33"/>
    </row>
    <row r="88" spans="1:17" ht="18.75" thickBot="1" x14ac:dyDescent="0.3">
      <c r="A88" s="183" t="s">
        <v>99</v>
      </c>
      <c r="B88" s="164" t="s">
        <v>100</v>
      </c>
      <c r="C88" s="165" t="s">
        <v>119</v>
      </c>
      <c r="D88" s="166"/>
      <c r="E88" s="166"/>
      <c r="F88" s="166"/>
      <c r="G88" s="167"/>
      <c r="H88" s="64"/>
      <c r="I88" s="65"/>
      <c r="J88" s="65"/>
      <c r="K88" s="66"/>
      <c r="L88" s="8">
        <v>6</v>
      </c>
      <c r="M88" s="9" t="s">
        <v>101</v>
      </c>
      <c r="N88" s="55"/>
      <c r="O88" s="56"/>
      <c r="P88" s="57">
        <f>L88*N88</f>
        <v>0</v>
      </c>
      <c r="Q88" s="58"/>
    </row>
    <row r="89" spans="1:17" ht="36" x14ac:dyDescent="0.25">
      <c r="A89" s="175" t="s">
        <v>96</v>
      </c>
      <c r="B89" s="121"/>
      <c r="C89" s="126"/>
      <c r="D89" s="127"/>
      <c r="E89" s="127"/>
      <c r="F89" s="127"/>
      <c r="G89" s="128"/>
      <c r="H89" s="67"/>
      <c r="I89" s="68"/>
      <c r="J89" s="68"/>
      <c r="K89" s="69"/>
      <c r="L89" s="11"/>
      <c r="M89" s="12"/>
      <c r="N89" s="62"/>
      <c r="O89" s="63"/>
      <c r="P89" s="57"/>
      <c r="Q89" s="58"/>
    </row>
    <row r="90" spans="1:17" ht="18" x14ac:dyDescent="0.25">
      <c r="A90" s="169"/>
      <c r="B90" s="121"/>
      <c r="C90" s="160"/>
      <c r="D90" s="161"/>
      <c r="E90" s="161"/>
      <c r="F90" s="161"/>
      <c r="G90" s="162"/>
      <c r="H90" s="67"/>
      <c r="I90" s="68"/>
      <c r="J90" s="68"/>
      <c r="K90" s="69"/>
      <c r="L90" s="13"/>
      <c r="M90" s="14"/>
      <c r="N90" s="15"/>
      <c r="O90" s="16"/>
      <c r="P90" s="17"/>
      <c r="Q90" s="18"/>
    </row>
    <row r="91" spans="1:17" ht="18.75" thickBot="1" x14ac:dyDescent="0.3">
      <c r="A91" s="193"/>
      <c r="B91" s="156"/>
      <c r="C91" s="157"/>
      <c r="D91" s="158"/>
      <c r="E91" s="158"/>
      <c r="F91" s="158"/>
      <c r="G91" s="159"/>
      <c r="H91" s="70"/>
      <c r="I91" s="71"/>
      <c r="J91" s="71"/>
      <c r="K91" s="72"/>
      <c r="L91" s="23"/>
      <c r="M91" s="24"/>
      <c r="N91" s="25"/>
      <c r="O91" s="26"/>
      <c r="P91" s="27"/>
      <c r="Q91" s="28"/>
    </row>
    <row r="92" spans="1:17" ht="18" x14ac:dyDescent="0.25">
      <c r="A92" s="113" t="s">
        <v>122</v>
      </c>
      <c r="B92" s="113"/>
      <c r="C92" s="29"/>
      <c r="D92" s="29"/>
      <c r="E92" s="29"/>
      <c r="F92" s="29"/>
      <c r="G92" s="29"/>
      <c r="H92" s="30"/>
      <c r="I92" s="30"/>
      <c r="J92" s="30"/>
      <c r="K92" s="30"/>
      <c r="L92" s="112"/>
      <c r="M92" s="112"/>
      <c r="N92" s="32"/>
      <c r="O92" s="32"/>
      <c r="P92" s="33"/>
      <c r="Q92" s="33"/>
    </row>
    <row r="93" spans="1:17" ht="18" x14ac:dyDescent="0.25">
      <c r="A93" s="34"/>
      <c r="B93" s="35"/>
      <c r="C93" s="35"/>
      <c r="D93" s="35"/>
      <c r="E93" s="35"/>
      <c r="F93" s="35"/>
      <c r="G93" s="35"/>
      <c r="H93" s="36"/>
      <c r="I93" s="36"/>
      <c r="J93" s="36"/>
      <c r="K93" s="36"/>
      <c r="L93" s="91" t="s">
        <v>14</v>
      </c>
      <c r="M93" s="92"/>
      <c r="N93" s="95">
        <f>P9+P24+P35+P45+P54+P64+P78+P83+P88</f>
        <v>0</v>
      </c>
      <c r="O93" s="96"/>
      <c r="P93" s="96"/>
      <c r="Q93" s="97"/>
    </row>
    <row r="94" spans="1:17" ht="18.75" thickBot="1" x14ac:dyDescent="0.3">
      <c r="A94" s="37"/>
      <c r="B94" s="38"/>
      <c r="C94" s="38"/>
      <c r="D94" s="38"/>
      <c r="E94" s="38"/>
      <c r="F94" s="38"/>
      <c r="G94" s="38"/>
      <c r="H94" s="32"/>
      <c r="I94" s="32"/>
      <c r="J94" s="32"/>
      <c r="K94" s="32"/>
      <c r="L94" s="93"/>
      <c r="M94" s="94"/>
      <c r="N94" s="98"/>
      <c r="O94" s="99"/>
      <c r="P94" s="99"/>
      <c r="Q94" s="100"/>
    </row>
    <row r="95" spans="1:17" ht="18" x14ac:dyDescent="0.25">
      <c r="A95" s="39"/>
      <c r="B95" s="40"/>
      <c r="C95" s="40"/>
      <c r="D95" s="40"/>
      <c r="E95" s="40"/>
      <c r="F95" s="40"/>
      <c r="G95" s="40"/>
      <c r="H95" s="41"/>
      <c r="I95" s="41"/>
      <c r="J95" s="41"/>
      <c r="K95" s="42"/>
      <c r="L95" s="101" t="s">
        <v>15</v>
      </c>
      <c r="M95" s="102"/>
      <c r="N95" s="103"/>
      <c r="O95" s="104"/>
      <c r="P95" s="104"/>
      <c r="Q95" s="105"/>
    </row>
    <row r="96" spans="1:17" ht="18.75" thickBot="1" x14ac:dyDescent="0.3">
      <c r="A96" s="39"/>
      <c r="B96" s="40"/>
      <c r="C96" s="40"/>
      <c r="D96" s="40"/>
      <c r="E96" s="40"/>
      <c r="F96" s="40"/>
      <c r="G96" s="40"/>
      <c r="H96" s="41"/>
      <c r="I96" s="41"/>
      <c r="J96" s="41"/>
      <c r="K96" s="42"/>
      <c r="L96" s="93"/>
      <c r="M96" s="94"/>
      <c r="N96" s="98"/>
      <c r="O96" s="99"/>
      <c r="P96" s="99"/>
      <c r="Q96" s="100"/>
    </row>
    <row r="97" spans="1:17" ht="18" x14ac:dyDescent="0.25">
      <c r="A97" s="39"/>
      <c r="B97" s="40"/>
      <c r="C97" s="40"/>
      <c r="D97" s="40"/>
      <c r="E97" s="40"/>
      <c r="F97" s="40"/>
      <c r="G97" s="40"/>
      <c r="H97" s="41"/>
      <c r="I97" s="41"/>
      <c r="J97" s="41"/>
      <c r="K97" s="42"/>
      <c r="L97" s="114" t="s">
        <v>16</v>
      </c>
      <c r="M97" s="115"/>
      <c r="N97" s="103"/>
      <c r="O97" s="104"/>
      <c r="P97" s="104"/>
      <c r="Q97" s="105"/>
    </row>
    <row r="98" spans="1:17" ht="18.75" thickBot="1" x14ac:dyDescent="0.3">
      <c r="A98" s="43"/>
      <c r="B98" s="44"/>
      <c r="C98" s="44"/>
      <c r="D98" s="44"/>
      <c r="E98" s="44"/>
      <c r="F98" s="44"/>
      <c r="G98" s="44"/>
      <c r="H98" s="45"/>
      <c r="I98" s="45"/>
      <c r="J98" s="45"/>
      <c r="K98" s="46"/>
      <c r="L98" s="116"/>
      <c r="M98" s="117"/>
      <c r="N98" s="98"/>
      <c r="O98" s="99"/>
      <c r="P98" s="99"/>
      <c r="Q98" s="100"/>
    </row>
    <row r="99" spans="1:17" ht="18" x14ac:dyDescent="0.25">
      <c r="A99" s="40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8"/>
      <c r="M99" s="48"/>
      <c r="N99" s="49"/>
      <c r="O99" s="49"/>
      <c r="P99" s="49"/>
      <c r="Q99" s="49"/>
    </row>
    <row r="100" spans="1:17" ht="18" x14ac:dyDescent="0.25">
      <c r="A100" s="118" t="s">
        <v>17</v>
      </c>
      <c r="B100" s="118"/>
      <c r="C100" s="118"/>
      <c r="D100" s="118"/>
      <c r="E100" s="118"/>
      <c r="F100" s="118"/>
      <c r="G100" s="118"/>
      <c r="H100" s="118"/>
      <c r="I100" s="41"/>
      <c r="J100" s="41"/>
      <c r="K100" s="119"/>
      <c r="L100" s="119"/>
      <c r="M100" s="119"/>
      <c r="N100" s="119"/>
      <c r="O100" s="119"/>
      <c r="P100" s="119"/>
      <c r="Q100" s="49"/>
    </row>
    <row r="101" spans="1:17" ht="18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50"/>
      <c r="K101" s="90" t="s">
        <v>18</v>
      </c>
      <c r="L101" s="90"/>
      <c r="M101" s="90"/>
      <c r="N101" s="90"/>
      <c r="O101" s="90"/>
      <c r="P101" s="90"/>
      <c r="Q101" s="49"/>
    </row>
  </sheetData>
  <sheetProtection algorithmName="SHA-512" hashValue="jxkJRQbVP+SLaoiyTgYKG8ZzTf7LVxBk7O6gEPPj9kLvLF6yY5ZvztE1mJ7vmFeTQqkUQRZcVqtJa4aIs5qUBw==" saltValue="CRiOZpVSgl4fcXPb5SwUDw==" spinCount="100000" sheet="1" objects="1" scenarios="1"/>
  <mergeCells count="159">
    <mergeCell ref="L92:M92"/>
    <mergeCell ref="A92:B92"/>
    <mergeCell ref="L97:M98"/>
    <mergeCell ref="N97:Q98"/>
    <mergeCell ref="A100:H100"/>
    <mergeCell ref="K100:P100"/>
    <mergeCell ref="C73:G73"/>
    <mergeCell ref="C76:G76"/>
    <mergeCell ref="C79:G79"/>
    <mergeCell ref="N79:O79"/>
    <mergeCell ref="C83:G83"/>
    <mergeCell ref="H83:K86"/>
    <mergeCell ref="N83:O83"/>
    <mergeCell ref="P83:Q83"/>
    <mergeCell ref="H78:K81"/>
    <mergeCell ref="N78:O78"/>
    <mergeCell ref="P78:Q78"/>
    <mergeCell ref="C81:G81"/>
    <mergeCell ref="P79:Q79"/>
    <mergeCell ref="C80:G80"/>
    <mergeCell ref="C91:G91"/>
    <mergeCell ref="N89:O89"/>
    <mergeCell ref="C88:G88"/>
    <mergeCell ref="H88:K91"/>
    <mergeCell ref="C10:G10"/>
    <mergeCell ref="C11:G11"/>
    <mergeCell ref="C12:G12"/>
    <mergeCell ref="A52:B52"/>
    <mergeCell ref="C54:G54"/>
    <mergeCell ref="H54:K62"/>
    <mergeCell ref="N54:O54"/>
    <mergeCell ref="P54:Q54"/>
    <mergeCell ref="A59:B59"/>
    <mergeCell ref="P23:Q23"/>
    <mergeCell ref="C24:G24"/>
    <mergeCell ref="H24:K33"/>
    <mergeCell ref="A30:B30"/>
    <mergeCell ref="C35:G35"/>
    <mergeCell ref="H35:K43"/>
    <mergeCell ref="N35:O35"/>
    <mergeCell ref="P35:Q35"/>
    <mergeCell ref="A40:B40"/>
    <mergeCell ref="C55:G55"/>
    <mergeCell ref="N55:O55"/>
    <mergeCell ref="P55:Q55"/>
    <mergeCell ref="C56:G56"/>
    <mergeCell ref="A7:B8"/>
    <mergeCell ref="C7:G8"/>
    <mergeCell ref="H7:K8"/>
    <mergeCell ref="L7:M8"/>
    <mergeCell ref="N7:O8"/>
    <mergeCell ref="P7:Q8"/>
    <mergeCell ref="K101:P101"/>
    <mergeCell ref="L93:M94"/>
    <mergeCell ref="N93:Q94"/>
    <mergeCell ref="L95:M96"/>
    <mergeCell ref="N95:Q96"/>
    <mergeCell ref="A9:A10"/>
    <mergeCell ref="C9:G9"/>
    <mergeCell ref="H9:K22"/>
    <mergeCell ref="N9:O9"/>
    <mergeCell ref="P9:Q9"/>
    <mergeCell ref="L10:M22"/>
    <mergeCell ref="N10:O22"/>
    <mergeCell ref="P10:Q22"/>
    <mergeCell ref="A13:B13"/>
    <mergeCell ref="C20:G20"/>
    <mergeCell ref="C22:G22"/>
    <mergeCell ref="N88:O88"/>
    <mergeCell ref="P89:Q89"/>
    <mergeCell ref="C86:G86"/>
    <mergeCell ref="C89:G89"/>
    <mergeCell ref="C90:G90"/>
    <mergeCell ref="C85:G85"/>
    <mergeCell ref="C84:G84"/>
    <mergeCell ref="N84:O84"/>
    <mergeCell ref="P84:Q84"/>
    <mergeCell ref="P88:Q88"/>
    <mergeCell ref="C66:G66"/>
    <mergeCell ref="C67:G67"/>
    <mergeCell ref="C72:G72"/>
    <mergeCell ref="C75:G75"/>
    <mergeCell ref="C74:G74"/>
    <mergeCell ref="C78:G78"/>
    <mergeCell ref="A60:B60"/>
    <mergeCell ref="C60:G60"/>
    <mergeCell ref="C61:G61"/>
    <mergeCell ref="C62:G62"/>
    <mergeCell ref="C63:Q63"/>
    <mergeCell ref="C68:G68"/>
    <mergeCell ref="C69:G69"/>
    <mergeCell ref="C70:G70"/>
    <mergeCell ref="A71:B71"/>
    <mergeCell ref="C71:G71"/>
    <mergeCell ref="C65:G65"/>
    <mergeCell ref="C64:G64"/>
    <mergeCell ref="H64:K76"/>
    <mergeCell ref="N64:O64"/>
    <mergeCell ref="P64:Q64"/>
    <mergeCell ref="A70:B70"/>
    <mergeCell ref="P46:Q46"/>
    <mergeCell ref="C47:G47"/>
    <mergeCell ref="C48:G48"/>
    <mergeCell ref="C49:G49"/>
    <mergeCell ref="H45:K52"/>
    <mergeCell ref="N45:O45"/>
    <mergeCell ref="P45:Q45"/>
    <mergeCell ref="C53:Q53"/>
    <mergeCell ref="N65:O65"/>
    <mergeCell ref="P65:Q65"/>
    <mergeCell ref="C59:G59"/>
    <mergeCell ref="C57:G57"/>
    <mergeCell ref="C58:G58"/>
    <mergeCell ref="C43:G43"/>
    <mergeCell ref="C46:G46"/>
    <mergeCell ref="N46:O46"/>
    <mergeCell ref="C50:G50"/>
    <mergeCell ref="C52:G52"/>
    <mergeCell ref="C45:G45"/>
    <mergeCell ref="C39:G39"/>
    <mergeCell ref="C40:G40"/>
    <mergeCell ref="C51:G51"/>
    <mergeCell ref="P25:Q25"/>
    <mergeCell ref="C26:G26"/>
    <mergeCell ref="C27:G27"/>
    <mergeCell ref="C28:G28"/>
    <mergeCell ref="C29:G29"/>
    <mergeCell ref="A41:B41"/>
    <mergeCell ref="C41:G41"/>
    <mergeCell ref="C42:G42"/>
    <mergeCell ref="C36:G36"/>
    <mergeCell ref="N36:O36"/>
    <mergeCell ref="P36:Q36"/>
    <mergeCell ref="C37:G37"/>
    <mergeCell ref="C38:G38"/>
    <mergeCell ref="A5:Q5"/>
    <mergeCell ref="A4:Q4"/>
    <mergeCell ref="C21:G21"/>
    <mergeCell ref="C34:Q34"/>
    <mergeCell ref="C15:G15"/>
    <mergeCell ref="C19:G19"/>
    <mergeCell ref="C18:G18"/>
    <mergeCell ref="C17:G17"/>
    <mergeCell ref="C44:Q44"/>
    <mergeCell ref="N24:O24"/>
    <mergeCell ref="P24:Q24"/>
    <mergeCell ref="A23:M23"/>
    <mergeCell ref="N23:O23"/>
    <mergeCell ref="C13:G13"/>
    <mergeCell ref="A14:B14"/>
    <mergeCell ref="C14:G14"/>
    <mergeCell ref="C16:G16"/>
    <mergeCell ref="C30:G30"/>
    <mergeCell ref="A31:B31"/>
    <mergeCell ref="C31:G31"/>
    <mergeCell ref="C32:G32"/>
    <mergeCell ref="C33:G33"/>
    <mergeCell ref="C25:G25"/>
    <mergeCell ref="N25:O25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khajdek</dc:creator>
  <cp:lastModifiedBy>mtopolovec</cp:lastModifiedBy>
  <cp:lastPrinted>2019-09-10T10:58:27Z</cp:lastPrinted>
  <dcterms:created xsi:type="dcterms:W3CDTF">2019-08-27T09:19:02Z</dcterms:created>
  <dcterms:modified xsi:type="dcterms:W3CDTF">2019-09-16T11:22:04Z</dcterms:modified>
</cp:coreProperties>
</file>