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826F3EE2-C643-43C6-A322-D9B033170F65}"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 sheetId="15" r:id="rId2"/>
    <sheet name="Privitak 2." sheetId="1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3" l="1"/>
  <c r="G14" i="13" l="1"/>
  <c r="G16" i="13" s="1"/>
  <c r="B43" i="15" l="1"/>
</calcChain>
</file>

<file path=xl/sharedStrings.xml><?xml version="1.0" encoding="utf-8"?>
<sst xmlns="http://schemas.openxmlformats.org/spreadsheetml/2006/main" count="123" uniqueCount="113">
  <si>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</si>
  <si>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</si>
  <si>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</si>
  <si>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</si>
  <si>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</si>
  <si>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</si>
  <si>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</si>
  <si>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</si>
  <si>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</si>
  <si>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</si>
  <si>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</si>
  <si>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</si>
  <si>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</si>
  <si>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</si>
  <si>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</si>
  <si>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</si>
  <si>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</si>
  <si>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</si>
  <si>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</si>
  <si>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</si>
  <si>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</si>
  <si>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</si>
  <si>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</si>
  <si>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</si>
  <si>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</si>
  <si>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</si>
  <si>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</si>
  <si>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</si>
  <si>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</si>
  <si>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</si>
  <si>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</si>
  <si>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</si>
  <si>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</si>
  <si>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</si>
  <si>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</si>
  <si>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</si>
  <si>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</si>
  <si>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</si>
  <si>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</si>
  <si>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</si>
  <si>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</si>
  <si>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</si>
  <si>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</si>
  <si>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</si>
  <si>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</si>
  <si>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</si>
  <si>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</si>
  <si>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</si>
  <si>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</si>
  <si>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</si>
  <si>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</si>
  <si>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</si>
  <si>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</si>
  <si>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</si>
  <si>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</si>
  <si>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</si>
  <si>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</si>
  <si>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</si>
  <si>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</si>
  <si>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</si>
  <si>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</si>
  <si>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</si>
  <si>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</si>
  <si>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</si>
  <si>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</si>
  <si>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</si>
  <si>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</si>
  <si>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 ugovorene vrijednosti bez PDV-a u obliku:</t>
    </r>
  </si>
  <si>
    <t>U cijenu ponude bez PDV-a moraju biti uračunati svi posebni porezi, trošarine, carine i ostali troškovi, ako postoje, te popusti.</t>
  </si>
  <si>
    <t>Usluge čišćenja zgrada</t>
  </si>
  <si>
    <t>STAVKA</t>
  </si>
  <si>
    <t>JEDINICA MJERE</t>
  </si>
  <si>
    <t>mjesečna usluga</t>
  </si>
  <si>
    <t xml:space="preserve">Čišćenje poslovnog prostora </t>
  </si>
  <si>
    <t>Mjesta pružanja usluga:</t>
  </si>
  <si>
    <t>Sveučilište Sjever, Sveučilišni centar Varaždin</t>
  </si>
  <si>
    <t>Obveze pružatelja usluga:</t>
  </si>
  <si>
    <t>angažman radnika osposobljenih za poslove čišćenja</t>
  </si>
  <si>
    <t>mjesečna kontrola kvalitete pruženih usluga i obilazak prostora od strane poslovođe pružatelja usluga</t>
  </si>
  <si>
    <t>Obveze naručitelja:</t>
  </si>
  <si>
    <t>naknada štete prouzročene pružanjem usluga uslijed nestručnog rada, namjere, nepažnje ili drugog sličnog postupanja radnice/radnika pružatelja usluga, isplatom novčanog iznosa ili otklanjanjem posljedica o vlastitom trošku</t>
  </si>
  <si>
    <t>stvaranje uvjeta za nesmetano pružanje usluga prije početka pružanja</t>
  </si>
  <si>
    <t>osiguranje sredstava za čišćenje, opreme i alata potrebnih za pružanje usluga</t>
  </si>
  <si>
    <t>zgrada UNIN 1, 104. brigade 3, 42000 Varaždin</t>
  </si>
  <si>
    <t>zgrada UNIN 2, 104. brigade 1, 42000 Varaždin</t>
  </si>
  <si>
    <t>zgrada UNIN 3, Jurja Križanića 31b, 42000 Varaždin</t>
  </si>
  <si>
    <t>Vrijeme pružanja usluga radnim danima:</t>
  </si>
  <si>
    <t>jedna radnica / 1 radnik u radnom vremenu od 40 h tjedno</t>
  </si>
  <si>
    <t>svakom subotom od 8,00-13,00 h</t>
  </si>
  <si>
    <t>od ponedjeljka do petka, od 15,00-22,00 h</t>
  </si>
  <si>
    <t>Broj izvršitelja:</t>
  </si>
  <si>
    <t>KLASA: 406-01/25-01/09</t>
  </si>
  <si>
    <t>UR. BROJ: 2186-0336-08/2-25-2</t>
  </si>
  <si>
    <t>Varaždin, 18. veljače 2025.</t>
  </si>
  <si>
    <t>• gospodarskim subjektima</t>
  </si>
  <si>
    <t>Sveučilište Sjever (u nastavku: naručitelj), poziva Vas da dostavite ponudu u nabavi usluga čišćenja zgrada na koju se ne primjenjuje Zakon o javnoj nabavi (NN 120/16. i 114/22.).</t>
  </si>
  <si>
    <t>Ponuda se sastoji od popunjenih otključanih ružičastih ćelija Ponudbenog lista i Troškovnika u Microsoft Excelu iz privitka ovog Poziva i ostalih dijelova navedenih u Troškovniku.</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</si>
  <si>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jbunic@unin.hr</t>
    </r>
    <r>
      <rPr>
        <sz val="9"/>
        <rFont val="UniN Reg"/>
        <family val="3"/>
      </rPr>
      <t>, u istoj poruci dostavlja se:</t>
    </r>
  </si>
  <si>
    <t>1. zahtjev za pojašnjenjem ovog Poziva i njegovih privitaka do 24. veljače 2025. do 12,00 h, a</t>
  </si>
  <si>
    <t>2. ponudu 25. veljače 2025. u roku od 9,00-10,00 h.</t>
  </si>
  <si>
    <r>
      <t xml:space="preserve">Kriterij za odabir ponude je najniža cijena. Cijena ponude ne smije biti viša od procijenjene vrijednosti nabave u iznosu od </t>
    </r>
    <r>
      <rPr>
        <u/>
        <sz val="9"/>
        <rFont val="UniN Reg"/>
        <family val="3"/>
      </rPr>
      <t>18.630,00 €</t>
    </r>
    <r>
      <rPr>
        <sz val="9"/>
        <rFont val="UniN Reg"/>
        <family val="3"/>
      </rPr>
      <t xml:space="preserve"> bez PDV-a, a s odabranim ponuditeljem sklopit će se Ugovor za razdoblje od 1. ožujka 2025. do 28. veljače 2026.</t>
    </r>
  </si>
  <si>
    <t>Rok plaćanja je do 15 dana od dana ispostave računa za pružene usluge u svakom pojedinome mjesecu.</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</si>
  <si>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2025/54» ili</t>
    </r>
  </si>
  <si>
    <r>
      <t>dr. sc. Vedran Kruljac</t>
    </r>
    <r>
      <rPr>
        <sz val="9"/>
        <rFont val="UniN Reg"/>
        <family val="3"/>
      </rPr>
      <t>, v. r.</t>
    </r>
  </si>
  <si>
    <r>
      <t>Josip Bunić, struč. spec. ing. Sec.</t>
    </r>
    <r>
      <rPr>
        <sz val="9"/>
        <rFont val="UniN Reg"/>
        <family val="3"/>
      </rPr>
      <t>, v. r.</t>
    </r>
  </si>
  <si>
    <t>2-4. Stručnom povjerenstvu naručitelja</t>
  </si>
  <si>
    <t>5. Pismohrana</t>
  </si>
  <si>
    <t>Privitak 1.</t>
  </si>
  <si>
    <t>J 2025/54</t>
  </si>
  <si>
    <t>do 60 dana od dana otvaranja ponuda</t>
  </si>
  <si>
    <r>
      <t xml:space="preserve">Privitak </t>
    </r>
    <r>
      <rPr>
        <sz val="9"/>
        <rFont val="UniN Reg"/>
        <family val="3"/>
      </rPr>
      <t>2.</t>
    </r>
  </si>
  <si>
    <r>
      <t xml:space="preserve">U POSTUPKU NABAVE </t>
    </r>
    <r>
      <rPr>
        <sz val="9"/>
        <rFont val="UniN Reg"/>
        <family val="3"/>
      </rPr>
      <t>USLUGA ČIŠĆENJA ZGRADA</t>
    </r>
    <r>
      <rPr>
        <sz val="9"/>
        <rFont val="UniN Reg"/>
        <family val="3"/>
        <charset val="238"/>
      </rPr>
      <t xml:space="preserve"> SVEUČILIŠT</t>
    </r>
    <r>
      <rPr>
        <sz val="9"/>
        <rFont val="UniN Reg"/>
        <family val="3"/>
      </rPr>
      <t>A</t>
    </r>
    <r>
      <rPr>
        <sz val="9"/>
        <rFont val="UniN Reg"/>
        <family val="3"/>
        <charset val="238"/>
      </rPr>
      <t xml:space="preserve"> SJEVER</t>
    </r>
  </si>
  <si>
    <r>
      <rPr>
        <sz val="9"/>
        <rFont val="UniN Reg"/>
        <family val="3"/>
      </rPr>
      <t>TOČNA KOLIČINA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</si>
</sst>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3"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22"/>
      <name val="UniN Reg"/>
      <family val="3"/>
    </font>
    <font>
      <sz val="13.5"/>
      <name val="UniN Reg"/>
      <family val="3"/>
    </font>
    <font>
      <sz val="9"/>
      <name val="Calibri"/>
      <family val="2"/>
      <charset val="238"/>
      <scheme val="minor"/>
    </font>
    <font>
      <sz val="13.5"/>
      <name val="Calibri"/>
      <family val="2"/>
      <charset val="238"/>
      <scheme val="minor"/>
    </font>
    <font>
      <sz val="9"/>
      <name val="UniN Reg"/>
      <family val="3"/>
      <charset val="238"/>
    </font>
    <font>
      <sz val="9"/>
      <name val="Times New Roman"/>
      <family val="1"/>
      <charset val="238"/>
    </font>
    <font>
      <sz val="13.5"/>
      <name val="UniN Reg"/>
      <family val="3"/>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37">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02">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Fill="1" applyAlignment="1">
      <alignment vertical="center"/>
    </xf>
    <xf numFmtId="0" fontId="1" fillId="0" borderId="0" xfId="0" applyFont="1" applyAlignment="1">
      <alignment horizontal="left"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Alignment="1">
      <alignment horizontal="justify" vertical="justify" wrapText="1"/>
    </xf>
    <xf numFmtId="0" fontId="1" fillId="0" borderId="0" xfId="0" applyFont="1" applyFill="1" applyAlignment="1">
      <alignment horizontal="justify" vertical="center"/>
    </xf>
    <xf numFmtId="0" fontId="1" fillId="0" borderId="0" xfId="0" applyFont="1" applyFill="1" applyAlignment="1">
      <alignment vertical="center"/>
    </xf>
    <xf numFmtId="0" fontId="6"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left" vertical="center" wrapText="1"/>
    </xf>
    <xf numFmtId="0" fontId="1" fillId="0" borderId="0" xfId="0" applyFont="1" applyAlignment="1">
      <alignment horizontal="left" vertical="center"/>
    </xf>
    <xf numFmtId="0" fontId="1" fillId="0" borderId="0" xfId="0" applyFont="1" applyAlignment="1">
      <alignment horizontal="justify" vertical="center" wrapText="1"/>
    </xf>
    <xf numFmtId="0" fontId="1" fillId="0" borderId="0" xfId="0" applyFont="1" applyAlignment="1">
      <alignment horizontal="justify"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6" fillId="0" borderId="0" xfId="0" applyFont="1" applyAlignment="1">
      <alignment horizontal="center" vertical="center" wrapText="1"/>
    </xf>
    <xf numFmtId="0" fontId="8" fillId="0" borderId="0" xfId="0" applyFont="1"/>
    <xf numFmtId="0" fontId="1" fillId="0" borderId="16"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8"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9"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9" fillId="0" borderId="0" xfId="0" applyFont="1" applyFill="1" applyAlignment="1">
      <alignment horizontal="left" vertical="center"/>
    </xf>
    <xf numFmtId="0" fontId="11" fillId="0" borderId="0" xfId="0" applyFont="1" applyFill="1" applyAlignment="1">
      <alignment horizontal="center" vertical="center"/>
    </xf>
    <xf numFmtId="0" fontId="9" fillId="0" borderId="0" xfId="0" applyFont="1" applyFill="1" applyAlignment="1">
      <alignment horizontal="center" vertical="center"/>
    </xf>
    <xf numFmtId="0" fontId="9" fillId="3" borderId="14" xfId="0" applyFont="1" applyFill="1" applyBorder="1" applyAlignment="1">
      <alignment horizontal="center" vertical="center" wrapText="1"/>
    </xf>
    <xf numFmtId="0" fontId="9" fillId="3" borderId="23"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9" fillId="3" borderId="29" xfId="0" applyFont="1" applyFill="1" applyBorder="1" applyAlignment="1">
      <alignment horizontal="center" vertical="center" wrapText="1"/>
    </xf>
    <xf numFmtId="0" fontId="10" fillId="0" borderId="0" xfId="0" applyFont="1" applyAlignment="1">
      <alignment horizontal="center" vertical="center" wrapText="1"/>
    </xf>
    <xf numFmtId="0" fontId="9" fillId="0" borderId="20" xfId="0" applyFont="1" applyBorder="1" applyAlignment="1">
      <alignment horizontal="center" vertical="center" wrapText="1"/>
    </xf>
    <xf numFmtId="0" fontId="9" fillId="0" borderId="21"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17" xfId="0" applyFont="1" applyFill="1" applyBorder="1" applyAlignment="1">
      <alignment horizontal="center" vertical="center" wrapText="1"/>
    </xf>
    <xf numFmtId="1" fontId="9" fillId="0" borderId="25" xfId="0" applyNumberFormat="1" applyFont="1" applyFill="1" applyBorder="1" applyAlignment="1">
      <alignment horizontal="center" vertical="center"/>
    </xf>
    <xf numFmtId="164" fontId="9" fillId="0" borderId="26" xfId="0" applyNumberFormat="1" applyFont="1" applyBorder="1" applyAlignment="1">
      <alignment horizontal="center" vertical="center"/>
    </xf>
    <xf numFmtId="0" fontId="10" fillId="0" borderId="0" xfId="0" applyFont="1" applyAlignment="1">
      <alignment horizontal="center" vertical="center"/>
    </xf>
    <xf numFmtId="0" fontId="9" fillId="0" borderId="11" xfId="0" applyFont="1" applyBorder="1" applyAlignment="1">
      <alignment horizontal="left" vertical="center" wrapText="1"/>
    </xf>
    <xf numFmtId="0" fontId="9" fillId="0" borderId="17" xfId="0" applyFont="1" applyBorder="1" applyAlignment="1">
      <alignment horizontal="left" vertical="center" wrapText="1"/>
    </xf>
    <xf numFmtId="0" fontId="9" fillId="0" borderId="19" xfId="0" applyFont="1" applyBorder="1" applyAlignment="1">
      <alignment horizontal="left" vertical="center" wrapText="1"/>
    </xf>
    <xf numFmtId="164" fontId="9" fillId="0" borderId="28"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9" xfId="0" applyFont="1" applyBorder="1" applyAlignment="1">
      <alignment horizontal="left" vertical="center" wrapText="1"/>
    </xf>
    <xf numFmtId="0" fontId="9" fillId="0" borderId="15" xfId="0" applyFont="1" applyBorder="1" applyAlignment="1">
      <alignment horizontal="left" vertical="center" wrapText="1"/>
    </xf>
    <xf numFmtId="0" fontId="9" fillId="0" borderId="18" xfId="0" applyFont="1" applyBorder="1" applyAlignment="1">
      <alignment horizontal="left" vertical="center" wrapText="1"/>
    </xf>
    <xf numFmtId="164" fontId="9" fillId="0" borderId="10" xfId="0" applyNumberFormat="1" applyFont="1" applyBorder="1" applyAlignment="1">
      <alignment horizontal="center" vertical="center" wrapText="1"/>
    </xf>
    <xf numFmtId="0" fontId="9" fillId="3" borderId="33" xfId="0" applyFont="1" applyFill="1" applyBorder="1" applyAlignment="1">
      <alignment horizontal="justify" vertical="center" wrapText="1"/>
    </xf>
    <xf numFmtId="0" fontId="9" fillId="3" borderId="22" xfId="0" applyFont="1" applyFill="1" applyBorder="1" applyAlignment="1">
      <alignment horizontal="justify" vertical="center" wrapText="1"/>
    </xf>
    <xf numFmtId="0" fontId="9" fillId="3" borderId="25" xfId="0" applyFont="1" applyFill="1" applyBorder="1" applyAlignment="1">
      <alignment horizontal="justify" vertical="center" wrapText="1"/>
    </xf>
    <xf numFmtId="0" fontId="9" fillId="3" borderId="17" xfId="0" applyFont="1" applyFill="1" applyBorder="1" applyAlignment="1">
      <alignment horizontal="justify" vertical="center" wrapText="1"/>
    </xf>
    <xf numFmtId="0" fontId="9" fillId="3" borderId="28" xfId="0" applyFont="1" applyFill="1" applyBorder="1" applyAlignment="1">
      <alignment horizontal="justify" vertical="center" wrapText="1"/>
    </xf>
    <xf numFmtId="0" fontId="9" fillId="3" borderId="31" xfId="0" applyFont="1" applyFill="1" applyBorder="1" applyAlignment="1">
      <alignment horizontal="justify" vertical="center" wrapText="1"/>
    </xf>
    <xf numFmtId="0" fontId="9" fillId="3" borderId="32" xfId="0" applyFont="1" applyFill="1" applyBorder="1" applyAlignment="1">
      <alignment horizontal="justify" vertical="center" wrapText="1"/>
    </xf>
    <xf numFmtId="0" fontId="9" fillId="3" borderId="30" xfId="0" applyFont="1" applyFill="1" applyBorder="1" applyAlignment="1">
      <alignment horizontal="justify" vertical="center" wrapText="1"/>
    </xf>
    <xf numFmtId="0" fontId="9" fillId="3" borderId="12" xfId="0" applyFont="1" applyFill="1" applyBorder="1" applyAlignment="1">
      <alignment horizontal="justify" vertical="center" wrapText="1"/>
    </xf>
    <xf numFmtId="0" fontId="9" fillId="3" borderId="2" xfId="0" applyFont="1" applyFill="1" applyBorder="1" applyAlignment="1">
      <alignment horizontal="justify" vertical="center" wrapText="1"/>
    </xf>
    <xf numFmtId="0" fontId="9" fillId="3" borderId="34" xfId="0" applyFont="1" applyFill="1" applyBorder="1" applyAlignment="1">
      <alignment horizontal="justify" vertical="center" wrapText="1"/>
    </xf>
    <xf numFmtId="0" fontId="9" fillId="3" borderId="35" xfId="0" applyFont="1" applyFill="1" applyBorder="1" applyAlignment="1">
      <alignment horizontal="justify" vertical="center" wrapText="1"/>
    </xf>
    <xf numFmtId="0" fontId="9" fillId="3" borderId="36" xfId="0" applyFont="1" applyFill="1" applyBorder="1" applyAlignment="1">
      <alignment horizontal="justify" vertical="center" wrapText="1"/>
    </xf>
    <xf numFmtId="0" fontId="9" fillId="3" borderId="1" xfId="0" applyFont="1" applyFill="1" applyBorder="1" applyAlignment="1">
      <alignment horizontal="justify" vertical="center" wrapText="1"/>
    </xf>
    <xf numFmtId="0" fontId="9" fillId="3" borderId="3" xfId="0" applyFont="1" applyFill="1" applyBorder="1" applyAlignment="1">
      <alignment horizontal="justify" vertical="center" wrapText="1"/>
    </xf>
    <xf numFmtId="0" fontId="9" fillId="3" borderId="27" xfId="0" applyFont="1" applyFill="1" applyBorder="1" applyAlignment="1">
      <alignment horizontal="justify" vertical="center" wrapText="1"/>
    </xf>
    <xf numFmtId="0" fontId="9" fillId="3" borderId="4" xfId="0" applyFont="1" applyFill="1" applyBorder="1" applyAlignment="1">
      <alignment horizontal="justify" vertical="center"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wrapText="1"/>
    </xf>
    <xf numFmtId="165" fontId="9" fillId="4" borderId="25" xfId="0" applyNumberFormat="1" applyFont="1" applyFill="1" applyBorder="1" applyAlignment="1" applyProtection="1">
      <alignment horizontal="center" vertical="center"/>
      <protection locked="0"/>
    </xf>
    <xf numFmtId="164" fontId="9" fillId="5" borderId="2" xfId="0" applyNumberFormat="1" applyFont="1" applyFill="1" applyBorder="1" applyAlignment="1" applyProtection="1">
      <alignment horizontal="center" vertical="center" wrapText="1"/>
      <protection locked="0"/>
    </xf>
    <xf numFmtId="0" fontId="9" fillId="5" borderId="0" xfId="0" applyFont="1" applyFill="1" applyAlignment="1" applyProtection="1">
      <alignment horizontal="left" vertical="center"/>
      <protection locked="0"/>
    </xf>
    <xf numFmtId="0" fontId="12" fillId="5"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117475</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107950</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105569</xdr:colOff>
      <xdr:row>4</xdr:row>
      <xdr:rowOff>146050</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6"/>
  <sheetViews>
    <sheetView tabSelected="1" zoomScaleNormal="100" workbookViewId="0"/>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8" spans="1:5" ht="12" customHeight="1" x14ac:dyDescent="0.25">
      <c r="A8" s="13" t="s">
        <v>91</v>
      </c>
      <c r="B8" s="13"/>
      <c r="C8" s="13"/>
      <c r="D8" s="13"/>
    </row>
    <row r="9" spans="1:5" ht="12" customHeight="1" x14ac:dyDescent="0.25">
      <c r="A9" s="13" t="s">
        <v>92</v>
      </c>
      <c r="B9" s="13"/>
      <c r="C9" s="13"/>
      <c r="D9" s="13"/>
    </row>
    <row r="10" spans="1:5" ht="12" customHeight="1" x14ac:dyDescent="0.25">
      <c r="A10" s="14" t="s">
        <v>93</v>
      </c>
      <c r="B10" s="14"/>
      <c r="C10" s="14"/>
      <c r="D10" s="14"/>
    </row>
    <row r="12" spans="1:5" ht="12" customHeight="1" x14ac:dyDescent="0.25">
      <c r="E12" s="1" t="s">
        <v>94</v>
      </c>
    </row>
    <row r="13" spans="1:5" ht="12" customHeight="1" x14ac:dyDescent="0.25">
      <c r="E13" s="1"/>
    </row>
    <row r="14" spans="1:5" ht="18" customHeight="1" x14ac:dyDescent="0.25">
      <c r="A14" s="15" t="s">
        <v>26</v>
      </c>
      <c r="B14" s="15"/>
      <c r="C14" s="15"/>
      <c r="D14" s="15"/>
      <c r="E14" s="15"/>
    </row>
    <row r="16" spans="1:5" ht="12" customHeight="1" x14ac:dyDescent="0.25">
      <c r="A16" s="3" t="s">
        <v>27</v>
      </c>
    </row>
    <row r="18" spans="1:5" s="9" customFormat="1" ht="24" customHeight="1" x14ac:dyDescent="0.25">
      <c r="A18" s="13" t="s">
        <v>95</v>
      </c>
      <c r="B18" s="13"/>
      <c r="C18" s="13"/>
      <c r="D18" s="13"/>
      <c r="E18" s="13"/>
    </row>
    <row r="19" spans="1:5" s="9" customFormat="1" ht="12" customHeight="1" x14ac:dyDescent="0.25">
      <c r="A19" s="16"/>
      <c r="B19" s="16"/>
      <c r="C19" s="16"/>
      <c r="D19" s="16"/>
      <c r="E19" s="16"/>
    </row>
    <row r="20" spans="1:5" s="9" customFormat="1" ht="24" customHeight="1" x14ac:dyDescent="0.25">
      <c r="A20" s="11" t="s">
        <v>96</v>
      </c>
      <c r="B20" s="11"/>
      <c r="C20" s="11"/>
      <c r="D20" s="11"/>
      <c r="E20" s="11"/>
    </row>
    <row r="21" spans="1:5" ht="12" customHeight="1" x14ac:dyDescent="0.25">
      <c r="A21" s="11"/>
      <c r="B21" s="11"/>
      <c r="C21" s="11"/>
      <c r="D21" s="11"/>
      <c r="E21" s="11"/>
    </row>
    <row r="22" spans="1:5" ht="12" customHeight="1" x14ac:dyDescent="0.25">
      <c r="A22" s="11" t="s">
        <v>97</v>
      </c>
      <c r="B22" s="11"/>
      <c r="C22" s="11"/>
      <c r="D22" s="11"/>
      <c r="E22" s="11"/>
    </row>
    <row r="23" spans="1:5" ht="12" customHeight="1" x14ac:dyDescent="0.25">
      <c r="A23" s="11" t="s">
        <v>98</v>
      </c>
      <c r="B23" s="11"/>
      <c r="C23" s="11"/>
      <c r="D23" s="11"/>
      <c r="E23" s="11"/>
    </row>
    <row r="24" spans="1:5" ht="12" customHeight="1" x14ac:dyDescent="0.25">
      <c r="A24" s="11" t="s">
        <v>99</v>
      </c>
      <c r="B24" s="11"/>
      <c r="C24" s="11"/>
      <c r="D24" s="11"/>
      <c r="E24" s="11"/>
    </row>
    <row r="25" spans="1:5" ht="12" customHeight="1" x14ac:dyDescent="0.25">
      <c r="A25" s="8"/>
      <c r="B25" s="8"/>
      <c r="C25" s="8"/>
      <c r="D25" s="8"/>
      <c r="E25" s="8"/>
    </row>
    <row r="26" spans="1:5" ht="24" customHeight="1" x14ac:dyDescent="0.25">
      <c r="A26" s="11" t="s">
        <v>32</v>
      </c>
      <c r="B26" s="11"/>
      <c r="C26" s="11"/>
      <c r="D26" s="11"/>
      <c r="E26" s="11"/>
    </row>
    <row r="27" spans="1:5" ht="12" customHeight="1" x14ac:dyDescent="0.25">
      <c r="A27" s="17"/>
      <c r="B27" s="17"/>
      <c r="C27" s="17"/>
      <c r="D27" s="17"/>
      <c r="E27" s="17"/>
    </row>
    <row r="28" spans="1:5" s="18" customFormat="1" ht="24" customHeight="1" x14ac:dyDescent="0.25">
      <c r="A28" s="12" t="s">
        <v>100</v>
      </c>
      <c r="B28" s="12"/>
      <c r="C28" s="12"/>
      <c r="D28" s="12"/>
      <c r="E28" s="12"/>
    </row>
    <row r="29" spans="1:5" s="18" customFormat="1" ht="12" customHeight="1" x14ac:dyDescent="0.25">
      <c r="A29" s="19"/>
      <c r="B29" s="19"/>
      <c r="C29" s="19"/>
      <c r="D29" s="19"/>
      <c r="E29" s="19"/>
    </row>
    <row r="30" spans="1:5" s="18" customFormat="1" ht="12" customHeight="1" x14ac:dyDescent="0.25">
      <c r="A30" s="12" t="s">
        <v>68</v>
      </c>
      <c r="B30" s="12"/>
      <c r="C30" s="12"/>
      <c r="D30" s="12"/>
      <c r="E30" s="12"/>
    </row>
    <row r="31" spans="1:5" s="18" customFormat="1" ht="12" customHeight="1" x14ac:dyDescent="0.25">
      <c r="A31" s="7"/>
      <c r="B31" s="7"/>
      <c r="C31" s="7"/>
      <c r="D31" s="7"/>
      <c r="E31" s="7"/>
    </row>
    <row r="32" spans="1:5" s="18" customFormat="1" ht="12" customHeight="1" x14ac:dyDescent="0.25">
      <c r="A32" s="20" t="s">
        <v>101</v>
      </c>
      <c r="B32" s="20"/>
      <c r="C32" s="20"/>
      <c r="D32" s="20"/>
      <c r="E32" s="20"/>
    </row>
    <row r="33" spans="1:5" s="9" customFormat="1" ht="12" customHeight="1" x14ac:dyDescent="0.25">
      <c r="A33" s="8"/>
      <c r="B33" s="8"/>
      <c r="C33" s="8"/>
      <c r="D33" s="8"/>
      <c r="E33" s="8"/>
    </row>
    <row r="34" spans="1:5" s="9" customFormat="1" ht="36" customHeight="1" x14ac:dyDescent="0.25">
      <c r="A34" s="11" t="s">
        <v>67</v>
      </c>
      <c r="B34" s="11"/>
      <c r="C34" s="11"/>
      <c r="D34" s="11"/>
      <c r="E34" s="11"/>
    </row>
    <row r="35" spans="1:5" s="9" customFormat="1" ht="24" customHeight="1" x14ac:dyDescent="0.25">
      <c r="A35" s="11" t="s">
        <v>102</v>
      </c>
      <c r="B35" s="11"/>
      <c r="C35" s="11"/>
      <c r="D35" s="11"/>
      <c r="E35" s="11"/>
    </row>
    <row r="36" spans="1:5" s="9" customFormat="1" ht="12" customHeight="1" x14ac:dyDescent="0.25">
      <c r="A36" s="11" t="s">
        <v>64</v>
      </c>
      <c r="B36" s="11"/>
      <c r="C36" s="11"/>
      <c r="D36" s="11"/>
      <c r="E36" s="11"/>
    </row>
    <row r="37" spans="1:5" s="9" customFormat="1" ht="24" customHeight="1" x14ac:dyDescent="0.25">
      <c r="A37" s="11" t="s">
        <v>65</v>
      </c>
      <c r="B37" s="11"/>
      <c r="C37" s="11"/>
      <c r="D37" s="11"/>
      <c r="E37" s="11"/>
    </row>
    <row r="39" spans="1:5" ht="12" customHeight="1" x14ac:dyDescent="0.25">
      <c r="A39" s="21" t="s">
        <v>49</v>
      </c>
      <c r="B39" s="21"/>
      <c r="C39" s="21"/>
      <c r="D39" s="21"/>
      <c r="E39" s="21"/>
    </row>
    <row r="40" spans="1:5" ht="12" customHeight="1" x14ac:dyDescent="0.25">
      <c r="A40" s="21" t="s">
        <v>62</v>
      </c>
      <c r="B40" s="21"/>
      <c r="C40" s="21"/>
      <c r="D40" s="21"/>
      <c r="E40" s="21"/>
    </row>
    <row r="41" spans="1:5" ht="24" customHeight="1" x14ac:dyDescent="0.25">
      <c r="A41" s="21" t="s">
        <v>63</v>
      </c>
      <c r="B41" s="21"/>
      <c r="C41" s="21"/>
      <c r="D41" s="21"/>
      <c r="E41" s="21"/>
    </row>
    <row r="42" spans="1:5" ht="12" customHeight="1" x14ac:dyDescent="0.25">
      <c r="A42" s="21" t="s">
        <v>50</v>
      </c>
      <c r="B42" s="21"/>
      <c r="C42" s="21"/>
      <c r="D42" s="21"/>
      <c r="E42" s="21"/>
    </row>
    <row r="43" spans="1:5" ht="12" customHeight="1" x14ac:dyDescent="0.25">
      <c r="A43" s="21" t="s">
        <v>51</v>
      </c>
      <c r="B43" s="21"/>
      <c r="C43" s="21"/>
      <c r="D43" s="21"/>
      <c r="E43" s="21"/>
    </row>
    <row r="44" spans="1:5" ht="12" customHeight="1" x14ac:dyDescent="0.25">
      <c r="A44" s="21" t="s">
        <v>52</v>
      </c>
      <c r="B44" s="21"/>
      <c r="C44" s="21"/>
      <c r="D44" s="21"/>
      <c r="E44" s="21"/>
    </row>
    <row r="45" spans="1:5" ht="12" customHeight="1" x14ac:dyDescent="0.25">
      <c r="A45" s="21" t="s">
        <v>53</v>
      </c>
      <c r="B45" s="21"/>
      <c r="C45" s="21"/>
      <c r="D45" s="21"/>
      <c r="E45" s="21"/>
    </row>
    <row r="46" spans="1:5" ht="36" customHeight="1" x14ac:dyDescent="0.25">
      <c r="A46" s="21" t="s">
        <v>54</v>
      </c>
      <c r="B46" s="21"/>
      <c r="C46" s="21"/>
      <c r="D46" s="21"/>
      <c r="E46" s="21"/>
    </row>
    <row r="47" spans="1:5" ht="12" customHeight="1" x14ac:dyDescent="0.25">
      <c r="A47" s="21" t="s">
        <v>55</v>
      </c>
      <c r="B47" s="21"/>
      <c r="C47" s="21"/>
      <c r="D47" s="21"/>
      <c r="E47" s="21"/>
    </row>
    <row r="48" spans="1:5" ht="12" customHeight="1" x14ac:dyDescent="0.25">
      <c r="A48" s="21" t="s">
        <v>56</v>
      </c>
      <c r="B48" s="21"/>
      <c r="C48" s="21"/>
      <c r="D48" s="21"/>
      <c r="E48" s="21"/>
    </row>
    <row r="49" spans="1:5" ht="12" customHeight="1" x14ac:dyDescent="0.25">
      <c r="A49" s="21" t="s">
        <v>57</v>
      </c>
      <c r="B49" s="21"/>
      <c r="C49" s="21"/>
      <c r="D49" s="21"/>
      <c r="E49" s="21"/>
    </row>
    <row r="50" spans="1:5" ht="12" customHeight="1" x14ac:dyDescent="0.25">
      <c r="A50" s="21" t="s">
        <v>58</v>
      </c>
      <c r="B50" s="21"/>
      <c r="C50" s="21"/>
      <c r="D50" s="21"/>
      <c r="E50" s="21"/>
    </row>
    <row r="51" spans="1:5" ht="12" customHeight="1" x14ac:dyDescent="0.25">
      <c r="A51" s="21" t="s">
        <v>59</v>
      </c>
      <c r="B51" s="21"/>
      <c r="C51" s="21"/>
      <c r="D51" s="21"/>
      <c r="E51" s="21"/>
    </row>
    <row r="52" spans="1:5" ht="12" customHeight="1" x14ac:dyDescent="0.25">
      <c r="A52" s="21" t="s">
        <v>60</v>
      </c>
      <c r="B52" s="21"/>
      <c r="C52" s="21"/>
      <c r="D52" s="21"/>
      <c r="E52" s="21"/>
    </row>
    <row r="53" spans="1:5" ht="12" customHeight="1" x14ac:dyDescent="0.25">
      <c r="A53" s="21" t="s">
        <v>61</v>
      </c>
      <c r="B53" s="21"/>
      <c r="C53" s="21"/>
      <c r="D53" s="21"/>
      <c r="E53" s="21"/>
    </row>
    <row r="54" spans="1:5" ht="48" customHeight="1" x14ac:dyDescent="0.25">
      <c r="A54" s="21" t="s">
        <v>66</v>
      </c>
      <c r="B54" s="21"/>
      <c r="C54" s="21"/>
      <c r="D54" s="21"/>
      <c r="E54" s="21"/>
    </row>
    <row r="55" spans="1:5" ht="12" customHeight="1" x14ac:dyDescent="0.25">
      <c r="A55" s="22"/>
      <c r="B55" s="22"/>
      <c r="C55" s="22"/>
      <c r="D55" s="22"/>
      <c r="E55" s="22"/>
    </row>
    <row r="56" spans="1:5" ht="12" customHeight="1" x14ac:dyDescent="0.25">
      <c r="E56" s="1" t="s">
        <v>40</v>
      </c>
    </row>
    <row r="57" spans="1:5" ht="12" customHeight="1" x14ac:dyDescent="0.25">
      <c r="E57" s="1"/>
    </row>
    <row r="58" spans="1:5" ht="12" customHeight="1" x14ac:dyDescent="0.25">
      <c r="E58" s="2" t="s">
        <v>103</v>
      </c>
    </row>
    <row r="59" spans="1:5" ht="12" customHeight="1" x14ac:dyDescent="0.25">
      <c r="E59" s="2" t="s">
        <v>42</v>
      </c>
    </row>
    <row r="60" spans="1:5" ht="12" customHeight="1" x14ac:dyDescent="0.25">
      <c r="E60" s="2" t="s">
        <v>104</v>
      </c>
    </row>
    <row r="62" spans="1:5" ht="12" customHeight="1" x14ac:dyDescent="0.25">
      <c r="A62" s="3" t="s">
        <v>28</v>
      </c>
    </row>
    <row r="64" spans="1:5" ht="12" customHeight="1" x14ac:dyDescent="0.25">
      <c r="A64" s="10" t="s">
        <v>43</v>
      </c>
      <c r="B64" s="10"/>
      <c r="C64" s="10"/>
      <c r="D64" s="10"/>
      <c r="E64" s="10"/>
    </row>
    <row r="65" spans="1:5" ht="12" customHeight="1" x14ac:dyDescent="0.25">
      <c r="A65" s="10" t="s">
        <v>105</v>
      </c>
      <c r="B65" s="10"/>
      <c r="C65" s="10"/>
      <c r="D65" s="10"/>
      <c r="E65" s="10"/>
    </row>
    <row r="66" spans="1:5" ht="12" customHeight="1" x14ac:dyDescent="0.25">
      <c r="A66" s="3" t="s">
        <v>106</v>
      </c>
      <c r="B66" s="6"/>
    </row>
  </sheetData>
  <sheetProtection algorithmName="SHA-512" hashValue="/xexWq6UUuWAHBqkDvc279CXiHEsBNLnZ3BYEU+X4/lo9hpSk8kiErigGOguQysGOmjWeyX9aupAAsYytnWIFg==" saltValue="vTtgvyGUkTVg/Wv6XKkdeA==" spinCount="100000" sheet="1" objects="1" scenarios="1"/>
  <mergeCells count="37">
    <mergeCell ref="A53:E53"/>
    <mergeCell ref="A44:E44"/>
    <mergeCell ref="A45:E45"/>
    <mergeCell ref="A46:E46"/>
    <mergeCell ref="A47:E47"/>
    <mergeCell ref="A26:E26"/>
    <mergeCell ref="A27:E27"/>
    <mergeCell ref="A34:E34"/>
    <mergeCell ref="A35:E35"/>
    <mergeCell ref="A8:D8"/>
    <mergeCell ref="A9:D9"/>
    <mergeCell ref="A10:D10"/>
    <mergeCell ref="A20:E20"/>
    <mergeCell ref="A23:E23"/>
    <mergeCell ref="A24:E24"/>
    <mergeCell ref="A14:E14"/>
    <mergeCell ref="A18:E18"/>
    <mergeCell ref="A21:E21"/>
    <mergeCell ref="A22:E22"/>
    <mergeCell ref="A28:E28"/>
    <mergeCell ref="A30:E30"/>
    <mergeCell ref="A32:E32"/>
    <mergeCell ref="A64:E64"/>
    <mergeCell ref="A65:E65"/>
    <mergeCell ref="A42:E42"/>
    <mergeCell ref="A43:E43"/>
    <mergeCell ref="A48:E48"/>
    <mergeCell ref="A39:E39"/>
    <mergeCell ref="A40:E40"/>
    <mergeCell ref="A41:E41"/>
    <mergeCell ref="A54:E54"/>
    <mergeCell ref="A36:E36"/>
    <mergeCell ref="A37:E37"/>
    <mergeCell ref="A49:E49"/>
    <mergeCell ref="A50:E50"/>
    <mergeCell ref="A51:E51"/>
    <mergeCell ref="A52:E52"/>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Normal="100" workbookViewId="0">
      <selection activeCell="B16" sqref="B16"/>
    </sheetView>
  </sheetViews>
  <sheetFormatPr defaultColWidth="8.7109375" defaultRowHeight="12" customHeight="1" x14ac:dyDescent="0.2"/>
  <cols>
    <col min="1" max="1" width="45.7109375" style="25" customWidth="1"/>
    <col min="2" max="2" width="42.7109375" style="25" customWidth="1"/>
    <col min="3" max="16384" width="8.7109375" style="25"/>
  </cols>
  <sheetData>
    <row r="7" spans="1:2" ht="12" customHeight="1" x14ac:dyDescent="0.2">
      <c r="A7" s="23" t="s">
        <v>107</v>
      </c>
      <c r="B7" s="24"/>
    </row>
    <row r="8" spans="1:2" ht="12" customHeight="1" x14ac:dyDescent="0.2">
      <c r="A8" s="23"/>
      <c r="B8" s="24"/>
    </row>
    <row r="9" spans="1:2" s="27" customFormat="1" ht="18" customHeight="1" x14ac:dyDescent="0.3">
      <c r="A9" s="26" t="s">
        <v>41</v>
      </c>
      <c r="B9" s="26"/>
    </row>
    <row r="10" spans="1:2" ht="12" customHeight="1" thickBot="1" x14ac:dyDescent="0.25">
      <c r="A10" s="28"/>
      <c r="B10" s="28"/>
    </row>
    <row r="11" spans="1:2" ht="12" customHeight="1" thickBot="1" x14ac:dyDescent="0.25">
      <c r="A11" s="29" t="s">
        <v>33</v>
      </c>
      <c r="B11" s="30"/>
    </row>
    <row r="12" spans="1:2" ht="12" customHeight="1" x14ac:dyDescent="0.2">
      <c r="A12" s="31" t="s">
        <v>1</v>
      </c>
      <c r="B12" s="32" t="s">
        <v>34</v>
      </c>
    </row>
    <row r="13" spans="1:2" ht="12" customHeight="1" x14ac:dyDescent="0.2">
      <c r="A13" s="33" t="s">
        <v>2</v>
      </c>
      <c r="B13" s="34" t="s">
        <v>35</v>
      </c>
    </row>
    <row r="14" spans="1:2" ht="12" customHeight="1" thickBot="1" x14ac:dyDescent="0.25">
      <c r="A14" s="35" t="s">
        <v>6</v>
      </c>
      <c r="B14" s="5">
        <v>59624928052</v>
      </c>
    </row>
    <row r="15" spans="1:2" ht="12" customHeight="1" thickBot="1" x14ac:dyDescent="0.25">
      <c r="A15" s="29" t="s">
        <v>4</v>
      </c>
      <c r="B15" s="30"/>
    </row>
    <row r="16" spans="1:2" ht="12" customHeight="1" x14ac:dyDescent="0.2">
      <c r="A16" s="31" t="s">
        <v>1</v>
      </c>
      <c r="B16" s="42"/>
    </row>
    <row r="17" spans="1:2" ht="12" customHeight="1" x14ac:dyDescent="0.2">
      <c r="A17" s="36" t="s">
        <v>2</v>
      </c>
      <c r="B17" s="43"/>
    </row>
    <row r="18" spans="1:2" ht="12" customHeight="1" x14ac:dyDescent="0.2">
      <c r="A18" s="36" t="s">
        <v>5</v>
      </c>
      <c r="B18" s="43"/>
    </row>
    <row r="19" spans="1:2" ht="12" customHeight="1" x14ac:dyDescent="0.2">
      <c r="A19" s="36" t="s">
        <v>6</v>
      </c>
      <c r="B19" s="43"/>
    </row>
    <row r="20" spans="1:2" ht="12" customHeight="1" x14ac:dyDescent="0.2">
      <c r="A20" s="36" t="s">
        <v>36</v>
      </c>
      <c r="B20" s="43"/>
    </row>
    <row r="21" spans="1:2" ht="12" customHeight="1" x14ac:dyDescent="0.2">
      <c r="A21" s="36" t="s">
        <v>7</v>
      </c>
      <c r="B21" s="43"/>
    </row>
    <row r="22" spans="1:2" ht="12" customHeight="1" x14ac:dyDescent="0.2">
      <c r="A22" s="36" t="s">
        <v>8</v>
      </c>
      <c r="B22" s="44"/>
    </row>
    <row r="23" spans="1:2" ht="12" customHeight="1" x14ac:dyDescent="0.2">
      <c r="A23" s="36" t="s">
        <v>3</v>
      </c>
      <c r="B23" s="43"/>
    </row>
    <row r="24" spans="1:2" ht="12" customHeight="1" x14ac:dyDescent="0.2">
      <c r="A24" s="36" t="s">
        <v>37</v>
      </c>
      <c r="B24" s="43"/>
    </row>
    <row r="25" spans="1:2" ht="12" customHeight="1" x14ac:dyDescent="0.2">
      <c r="A25" s="36" t="s">
        <v>9</v>
      </c>
      <c r="B25" s="43"/>
    </row>
    <row r="26" spans="1:2" ht="24" customHeight="1" thickBot="1" x14ac:dyDescent="0.25">
      <c r="A26" s="33" t="s">
        <v>46</v>
      </c>
      <c r="B26" s="45"/>
    </row>
    <row r="27" spans="1:2" ht="12" customHeight="1" thickBot="1" x14ac:dyDescent="0.25">
      <c r="A27" s="29" t="s">
        <v>10</v>
      </c>
      <c r="B27" s="30"/>
    </row>
    <row r="28" spans="1:2" ht="12" customHeight="1" x14ac:dyDescent="0.2">
      <c r="A28" s="31" t="s">
        <v>1</v>
      </c>
      <c r="B28" s="42"/>
    </row>
    <row r="29" spans="1:2" ht="12" customHeight="1" x14ac:dyDescent="0.2">
      <c r="A29" s="36" t="s">
        <v>2</v>
      </c>
      <c r="B29" s="43"/>
    </row>
    <row r="30" spans="1:2" ht="12" customHeight="1" x14ac:dyDescent="0.2">
      <c r="A30" s="36" t="s">
        <v>6</v>
      </c>
      <c r="B30" s="43"/>
    </row>
    <row r="31" spans="1:2" ht="12" customHeight="1" x14ac:dyDescent="0.2">
      <c r="A31" s="36" t="s">
        <v>36</v>
      </c>
      <c r="B31" s="43"/>
    </row>
    <row r="32" spans="1:2" ht="12" customHeight="1" x14ac:dyDescent="0.2">
      <c r="A32" s="36" t="s">
        <v>11</v>
      </c>
      <c r="B32" s="43"/>
    </row>
    <row r="33" spans="1:2" ht="12" customHeight="1" x14ac:dyDescent="0.2">
      <c r="A33" s="36" t="s">
        <v>12</v>
      </c>
      <c r="B33" s="43"/>
    </row>
    <row r="34" spans="1:2" ht="12" customHeight="1" x14ac:dyDescent="0.2">
      <c r="A34" s="36" t="s">
        <v>13</v>
      </c>
      <c r="B34" s="43"/>
    </row>
    <row r="35" spans="1:2" ht="12" customHeight="1" thickBot="1" x14ac:dyDescent="0.25">
      <c r="A35" s="36" t="s">
        <v>30</v>
      </c>
      <c r="B35" s="43"/>
    </row>
    <row r="36" spans="1:2" ht="12" customHeight="1" thickBot="1" x14ac:dyDescent="0.25">
      <c r="A36" s="29" t="s">
        <v>14</v>
      </c>
      <c r="B36" s="30"/>
    </row>
    <row r="37" spans="1:2" ht="12" customHeight="1" x14ac:dyDescent="0.2">
      <c r="A37" s="37" t="s">
        <v>11</v>
      </c>
      <c r="B37" s="38" t="s">
        <v>69</v>
      </c>
    </row>
    <row r="38" spans="1:2" ht="12" customHeight="1" x14ac:dyDescent="0.2">
      <c r="A38" s="31" t="s">
        <v>38</v>
      </c>
      <c r="B38" s="32" t="s">
        <v>108</v>
      </c>
    </row>
    <row r="39" spans="1:2" ht="12" customHeight="1" x14ac:dyDescent="0.2">
      <c r="A39" s="36" t="s">
        <v>15</v>
      </c>
      <c r="B39" s="46"/>
    </row>
    <row r="40" spans="1:2" ht="12" customHeight="1" x14ac:dyDescent="0.2">
      <c r="A40" s="36" t="s">
        <v>16</v>
      </c>
      <c r="B40" s="43"/>
    </row>
    <row r="41" spans="1:2" ht="12" customHeight="1" x14ac:dyDescent="0.2">
      <c r="A41" s="36" t="s">
        <v>17</v>
      </c>
      <c r="B41" s="46"/>
    </row>
    <row r="42" spans="1:2" ht="12" customHeight="1" x14ac:dyDescent="0.2">
      <c r="A42" s="36" t="s">
        <v>18</v>
      </c>
      <c r="B42" s="43"/>
    </row>
    <row r="43" spans="1:2" ht="12" customHeight="1" x14ac:dyDescent="0.2">
      <c r="A43" s="36" t="s">
        <v>19</v>
      </c>
      <c r="B43" s="4">
        <f>SUM(B39+B41)</f>
        <v>0</v>
      </c>
    </row>
    <row r="44" spans="1:2" ht="12" customHeight="1" x14ac:dyDescent="0.2">
      <c r="A44" s="36" t="s">
        <v>20</v>
      </c>
      <c r="B44" s="43"/>
    </row>
    <row r="45" spans="1:2" ht="12" customHeight="1" x14ac:dyDescent="0.2">
      <c r="A45" s="36" t="s">
        <v>21</v>
      </c>
      <c r="B45" s="39" t="s">
        <v>31</v>
      </c>
    </row>
    <row r="46" spans="1:2" ht="12" customHeight="1" thickBot="1" x14ac:dyDescent="0.25">
      <c r="A46" s="35" t="s">
        <v>22</v>
      </c>
      <c r="B46" s="5" t="s">
        <v>109</v>
      </c>
    </row>
    <row r="47" spans="1:2" ht="12" customHeight="1" x14ac:dyDescent="0.2">
      <c r="A47" s="24"/>
      <c r="B47" s="24"/>
    </row>
    <row r="48" spans="1:2" ht="12" customHeight="1" x14ac:dyDescent="0.2">
      <c r="A48" s="40" t="s">
        <v>44</v>
      </c>
      <c r="B48" s="41" t="s">
        <v>45</v>
      </c>
    </row>
    <row r="49" spans="1:2" ht="12" customHeight="1" x14ac:dyDescent="0.2">
      <c r="A49" s="47"/>
      <c r="B49" s="48"/>
    </row>
  </sheetData>
  <sheetProtection algorithmName="SHA-512" hashValue="z+/PjgRYKkQMJu5x2gh49RRdJ8JZjSlF8d218hTGsSGdzMqKc7FQZAlygQX20bZqW87B0BVafKWaC7/lDWyisg==" saltValue="ZfOXOxGXLpv6pGH4lf4Wnw=="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G30"/>
  <sheetViews>
    <sheetView zoomScaleNormal="100" zoomScaleSheetLayoutView="100" workbookViewId="0">
      <selection activeCell="F13" sqref="F13"/>
    </sheetView>
  </sheetViews>
  <sheetFormatPr defaultColWidth="9.140625" defaultRowHeight="12" customHeight="1" x14ac:dyDescent="0.25"/>
  <cols>
    <col min="1" max="1" width="5.7109375" style="66" customWidth="1"/>
    <col min="2" max="2" width="20.7109375" style="66" customWidth="1"/>
    <col min="3" max="3" width="40.7109375" style="66" customWidth="1"/>
    <col min="4" max="7" width="13.28515625" style="66" customWidth="1"/>
    <col min="8" max="16384" width="9.140625" style="66"/>
  </cols>
  <sheetData>
    <row r="7" spans="1:7" s="51" customFormat="1" ht="12" customHeight="1" x14ac:dyDescent="0.25">
      <c r="A7" s="49" t="s">
        <v>110</v>
      </c>
      <c r="B7" s="49"/>
      <c r="C7" s="49"/>
      <c r="D7" s="50"/>
      <c r="E7" s="50"/>
      <c r="F7" s="50"/>
      <c r="G7" s="50"/>
    </row>
    <row r="8" spans="1:7" s="51" customFormat="1" ht="12" customHeight="1" x14ac:dyDescent="0.25">
      <c r="A8" s="52"/>
      <c r="B8" s="52"/>
      <c r="C8" s="52"/>
      <c r="D8" s="50"/>
      <c r="E8" s="50"/>
      <c r="F8" s="50"/>
      <c r="G8" s="50"/>
    </row>
    <row r="9" spans="1:7" s="51" customFormat="1" ht="18" customHeight="1" x14ac:dyDescent="0.25">
      <c r="A9" s="53" t="s">
        <v>23</v>
      </c>
      <c r="B9" s="53"/>
      <c r="C9" s="53"/>
      <c r="D9" s="53"/>
      <c r="E9" s="53"/>
      <c r="F9" s="53"/>
      <c r="G9" s="53"/>
    </row>
    <row r="10" spans="1:7" s="51" customFormat="1" ht="12" customHeight="1" x14ac:dyDescent="0.25">
      <c r="A10" s="54" t="s">
        <v>111</v>
      </c>
      <c r="B10" s="54"/>
      <c r="C10" s="54"/>
      <c r="D10" s="54"/>
      <c r="E10" s="54"/>
      <c r="F10" s="54"/>
      <c r="G10" s="54"/>
    </row>
    <row r="11" spans="1:7" s="51" customFormat="1" ht="12" customHeight="1" thickBot="1" x14ac:dyDescent="0.3">
      <c r="A11" s="50"/>
      <c r="B11" s="50"/>
      <c r="C11" s="50"/>
      <c r="D11" s="50"/>
      <c r="E11" s="50"/>
      <c r="F11" s="50"/>
      <c r="G11" s="50"/>
    </row>
    <row r="12" spans="1:7" s="59" customFormat="1" ht="36" customHeight="1" thickBot="1" x14ac:dyDescent="0.3">
      <c r="A12" s="55" t="s">
        <v>29</v>
      </c>
      <c r="B12" s="56" t="s">
        <v>70</v>
      </c>
      <c r="C12" s="57"/>
      <c r="D12" s="58" t="s">
        <v>71</v>
      </c>
      <c r="E12" s="58" t="s">
        <v>112</v>
      </c>
      <c r="F12" s="55" t="s">
        <v>24</v>
      </c>
      <c r="G12" s="55" t="s">
        <v>25</v>
      </c>
    </row>
    <row r="13" spans="1:7" ht="12" customHeight="1" thickBot="1" x14ac:dyDescent="0.3">
      <c r="A13" s="60" t="s">
        <v>0</v>
      </c>
      <c r="B13" s="61" t="s">
        <v>73</v>
      </c>
      <c r="C13" s="62"/>
      <c r="D13" s="63" t="s">
        <v>72</v>
      </c>
      <c r="E13" s="64">
        <v>12</v>
      </c>
      <c r="F13" s="98"/>
      <c r="G13" s="65">
        <f t="shared" ref="G13" si="0">SUM(E13*F13)</f>
        <v>0</v>
      </c>
    </row>
    <row r="14" spans="1:7" ht="12" customHeight="1" x14ac:dyDescent="0.25">
      <c r="A14" s="67" t="s">
        <v>47</v>
      </c>
      <c r="B14" s="68"/>
      <c r="C14" s="68"/>
      <c r="D14" s="68"/>
      <c r="E14" s="68"/>
      <c r="F14" s="69"/>
      <c r="G14" s="70">
        <f>SUM(G13:G13)</f>
        <v>0</v>
      </c>
    </row>
    <row r="15" spans="1:7" ht="12" customHeight="1" x14ac:dyDescent="0.25">
      <c r="A15" s="71" t="s">
        <v>39</v>
      </c>
      <c r="B15" s="72"/>
      <c r="C15" s="72"/>
      <c r="D15" s="72"/>
      <c r="E15" s="72"/>
      <c r="F15" s="73"/>
      <c r="G15" s="99"/>
    </row>
    <row r="16" spans="1:7" ht="12" customHeight="1" thickBot="1" x14ac:dyDescent="0.3">
      <c r="A16" s="74" t="s">
        <v>48</v>
      </c>
      <c r="B16" s="75"/>
      <c r="C16" s="75"/>
      <c r="D16" s="75"/>
      <c r="E16" s="75"/>
      <c r="F16" s="76"/>
      <c r="G16" s="77">
        <f>SUM(G14:G15)</f>
        <v>0</v>
      </c>
    </row>
    <row r="17" spans="1:7" ht="12" customHeight="1" x14ac:dyDescent="0.25">
      <c r="A17" s="78" t="s">
        <v>74</v>
      </c>
      <c r="B17" s="79"/>
      <c r="C17" s="80" t="s">
        <v>75</v>
      </c>
      <c r="D17" s="81" t="s">
        <v>83</v>
      </c>
      <c r="E17" s="81"/>
      <c r="F17" s="81"/>
      <c r="G17" s="82"/>
    </row>
    <row r="18" spans="1:7" ht="12" customHeight="1" x14ac:dyDescent="0.25">
      <c r="A18" s="83"/>
      <c r="B18" s="84"/>
      <c r="C18" s="85"/>
      <c r="D18" s="86" t="s">
        <v>84</v>
      </c>
      <c r="E18" s="86"/>
      <c r="F18" s="86"/>
      <c r="G18" s="87"/>
    </row>
    <row r="19" spans="1:7" ht="12" customHeight="1" x14ac:dyDescent="0.25">
      <c r="A19" s="88"/>
      <c r="B19" s="89"/>
      <c r="C19" s="90"/>
      <c r="D19" s="86" t="s">
        <v>85</v>
      </c>
      <c r="E19" s="86"/>
      <c r="F19" s="86"/>
      <c r="G19" s="87"/>
    </row>
    <row r="20" spans="1:7" ht="12" customHeight="1" x14ac:dyDescent="0.25">
      <c r="A20" s="91" t="s">
        <v>86</v>
      </c>
      <c r="B20" s="86"/>
      <c r="C20" s="86" t="s">
        <v>89</v>
      </c>
      <c r="D20" s="86"/>
      <c r="E20" s="86"/>
      <c r="F20" s="86"/>
      <c r="G20" s="87"/>
    </row>
    <row r="21" spans="1:7" ht="12" customHeight="1" x14ac:dyDescent="0.25">
      <c r="A21" s="91"/>
      <c r="B21" s="86"/>
      <c r="C21" s="86" t="s">
        <v>88</v>
      </c>
      <c r="D21" s="86"/>
      <c r="E21" s="86"/>
      <c r="F21" s="86"/>
      <c r="G21" s="87"/>
    </row>
    <row r="22" spans="1:7" ht="12" customHeight="1" x14ac:dyDescent="0.25">
      <c r="A22" s="91" t="s">
        <v>90</v>
      </c>
      <c r="B22" s="86"/>
      <c r="C22" s="86" t="s">
        <v>87</v>
      </c>
      <c r="D22" s="86"/>
      <c r="E22" s="86"/>
      <c r="F22" s="86"/>
      <c r="G22" s="87"/>
    </row>
    <row r="23" spans="1:7" ht="12" customHeight="1" x14ac:dyDescent="0.25">
      <c r="A23" s="91" t="s">
        <v>76</v>
      </c>
      <c r="B23" s="86"/>
      <c r="C23" s="86" t="s">
        <v>77</v>
      </c>
      <c r="D23" s="86"/>
      <c r="E23" s="86"/>
      <c r="F23" s="86"/>
      <c r="G23" s="87"/>
    </row>
    <row r="24" spans="1:7" ht="12" customHeight="1" x14ac:dyDescent="0.25">
      <c r="A24" s="91"/>
      <c r="B24" s="86"/>
      <c r="C24" s="86" t="s">
        <v>78</v>
      </c>
      <c r="D24" s="86"/>
      <c r="E24" s="86"/>
      <c r="F24" s="86"/>
      <c r="G24" s="87"/>
    </row>
    <row r="25" spans="1:7" ht="12" customHeight="1" x14ac:dyDescent="0.25">
      <c r="A25" s="91"/>
      <c r="B25" s="86"/>
      <c r="C25" s="86" t="s">
        <v>80</v>
      </c>
      <c r="D25" s="86"/>
      <c r="E25" s="86"/>
      <c r="F25" s="86"/>
      <c r="G25" s="87"/>
    </row>
    <row r="26" spans="1:7" s="51" customFormat="1" ht="12" customHeight="1" x14ac:dyDescent="0.25">
      <c r="A26" s="91" t="s">
        <v>79</v>
      </c>
      <c r="B26" s="86"/>
      <c r="C26" s="86" t="s">
        <v>81</v>
      </c>
      <c r="D26" s="86"/>
      <c r="E26" s="86"/>
      <c r="F26" s="86"/>
      <c r="G26" s="87"/>
    </row>
    <row r="27" spans="1:7" s="95" customFormat="1" ht="12" customHeight="1" thickBot="1" x14ac:dyDescent="0.3">
      <c r="A27" s="92"/>
      <c r="B27" s="93"/>
      <c r="C27" s="93" t="s">
        <v>82</v>
      </c>
      <c r="D27" s="93"/>
      <c r="E27" s="93"/>
      <c r="F27" s="93"/>
      <c r="G27" s="94"/>
    </row>
    <row r="28" spans="1:7" ht="12" customHeight="1" x14ac:dyDescent="0.25">
      <c r="A28" s="50"/>
      <c r="B28" s="50"/>
      <c r="C28" s="50"/>
      <c r="D28" s="50"/>
      <c r="E28" s="50"/>
      <c r="F28" s="50"/>
      <c r="G28" s="50"/>
    </row>
    <row r="29" spans="1:7" ht="12" customHeight="1" x14ac:dyDescent="0.25">
      <c r="A29" s="96" t="s">
        <v>44</v>
      </c>
      <c r="B29" s="96"/>
      <c r="C29" s="96"/>
      <c r="D29" s="95"/>
      <c r="E29" s="97" t="s">
        <v>45</v>
      </c>
      <c r="F29" s="97"/>
      <c r="G29" s="97"/>
    </row>
    <row r="30" spans="1:7" ht="12" customHeight="1" x14ac:dyDescent="0.25">
      <c r="A30" s="100"/>
      <c r="B30" s="100"/>
      <c r="F30" s="101"/>
      <c r="G30" s="101"/>
    </row>
  </sheetData>
  <sheetProtection algorithmName="SHA-512" hashValue="c9HojgFdFVAdsNWKWP1MFl5cOvAvo+maf2PXFABeDPO2vFef0PwEQ/DHklGtgNzh1auyWZY507TQ4PIdoDi++g==" saltValue="4Xr5gdyWyTh1HlaN7JHVow==" spinCount="100000" sheet="1" objects="1" scenarios="1"/>
  <protectedRanges>
    <protectedRange sqref="F20:F27 F14:F19" name="Raspon4_3"/>
    <protectedRange sqref="F13" name="Raspon4_2_1"/>
  </protectedRanges>
  <mergeCells count="29">
    <mergeCell ref="F30:G30"/>
    <mergeCell ref="A30:B30"/>
    <mergeCell ref="A29:C29"/>
    <mergeCell ref="E29:G29"/>
    <mergeCell ref="A16:F16"/>
    <mergeCell ref="C20:G20"/>
    <mergeCell ref="A20:B21"/>
    <mergeCell ref="C21:G21"/>
    <mergeCell ref="A22:B22"/>
    <mergeCell ref="C22:G22"/>
    <mergeCell ref="C23:G23"/>
    <mergeCell ref="C26:G26"/>
    <mergeCell ref="C24:G24"/>
    <mergeCell ref="A23:B25"/>
    <mergeCell ref="A15:F15"/>
    <mergeCell ref="A7:C7"/>
    <mergeCell ref="B12:C12"/>
    <mergeCell ref="A9:G9"/>
    <mergeCell ref="A10:G10"/>
    <mergeCell ref="B13:C13"/>
    <mergeCell ref="A14:F14"/>
    <mergeCell ref="C25:G25"/>
    <mergeCell ref="A26:B27"/>
    <mergeCell ref="C27:G27"/>
    <mergeCell ref="D17:G17"/>
    <mergeCell ref="D19:G19"/>
    <mergeCell ref="D18:G18"/>
    <mergeCell ref="A17:B19"/>
    <mergeCell ref="C17:C19"/>
  </mergeCell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2025-02-17T09:37:24Z</cp:lastPrinted>
  <dcterms:created xsi:type="dcterms:W3CDTF">2015-01-15T09:53:58Z</dcterms:created>
  <dcterms:modified xsi:type="dcterms:W3CDTF">2025-02-21T08:03:42Z</dcterms:modified>
</cp:coreProperties>
</file>