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utinec\Desktop\Simona\04 JEDNOSTAVNE NABAVE\406-01-23-01-09 Usluge prevođenja\II. izmjene poziva na dostavu ponude\"/>
    </mc:Choice>
  </mc:AlternateContent>
  <xr:revisionPtr revIDLastSave="0" documentId="13_ncr:1_{A6E71D2C-F48D-4B2F-9933-CA77BD32FF7C}" xr6:coauthVersionLast="37" xr6:coauthVersionMax="37" xr10:uidLastSave="{00000000-0000-0000-0000-000000000000}"/>
  <bookViews>
    <workbookView xWindow="0" yWindow="0" windowWidth="14295" windowHeight="11565" xr2:uid="{00000000-000D-0000-FFFF-FFFF00000000}"/>
  </bookViews>
  <sheets>
    <sheet name="Poziv na dostavu ponude" sheetId="1" r:id="rId1"/>
    <sheet name="Privitak 1." sheetId="15" r:id="rId2"/>
    <sheet name="Privitak 2." sheetId="13" r:id="rId3"/>
  </sheets>
  <calcPr calcId="179021"/>
</workbook>
</file>

<file path=xl/calcChain.xml><?xml version="1.0" encoding="utf-8"?>
<calcChain xmlns="http://schemas.openxmlformats.org/spreadsheetml/2006/main">
  <c r="H13" i="13" l="1"/>
  <c r="H19" i="13" l="1"/>
  <c r="B43" i="15" l="1"/>
  <c r="H21" i="13" l="1"/>
</calcChain>
</file>

<file path=xl/sharedStrings.xml><?xml version="1.0" encoding="utf-8"?>
<sst xmlns="http://schemas.openxmlformats.org/spreadsheetml/2006/main" count="101" uniqueCount="91">
  <si>
    <t>Naziv:</t>
  </si>
  <si>
    <t>Sjedište:</t>
  </si>
  <si>
    <t>Tel:</t>
  </si>
  <si>
    <t>PONUDITELJ</t>
  </si>
  <si>
    <t>Adresa za dostavu pošte:</t>
  </si>
  <si>
    <t>OIB ili nacionalni identifikacijski br:</t>
  </si>
  <si>
    <t>Je li u sustavu PDV-a:</t>
  </si>
  <si>
    <t>Kontakt osoba:</t>
  </si>
  <si>
    <t>Naziv zajednice ponuditelja čiji je član:</t>
  </si>
  <si>
    <t>Član zajednice ponuditelja koji je ovlašten za komunikaciju s naručiteljicom:</t>
  </si>
  <si>
    <t>PODIZVODITELJ</t>
  </si>
  <si>
    <t>Predmet:</t>
  </si>
  <si>
    <t>Količina:</t>
  </si>
  <si>
    <t>Vrijednost:</t>
  </si>
  <si>
    <t>Mjesto isporuke:</t>
  </si>
  <si>
    <t>PONUDA</t>
  </si>
  <si>
    <t>Cijena ponude bez PDV-a (brojkama):</t>
  </si>
  <si>
    <t>Cijena ponude bez PDV-a (slovima):</t>
  </si>
  <si>
    <t>Iznos PDV-a (brojkama):</t>
  </si>
  <si>
    <t>Iznos PDV-a (slovima):</t>
  </si>
  <si>
    <t>Cijena ponude s PDV-om (brojkama):</t>
  </si>
  <si>
    <t>Cijena ponude s PDV-om (slovima):</t>
  </si>
  <si>
    <t xml:space="preserve">Promjenjivost cijene: </t>
  </si>
  <si>
    <t xml:space="preserve">Rok valjanosti ponude: </t>
  </si>
  <si>
    <t>TROŠKOVNIK</t>
  </si>
  <si>
    <t>POJEDINAČNA CIJENA BEZ PDV-A</t>
  </si>
  <si>
    <t>UKUPNA CIJENA BEZ PDV-A</t>
  </si>
  <si>
    <t>JEDINICA MJERE</t>
  </si>
  <si>
    <t>POZIV NA DOSTAVU PONUDE</t>
  </si>
  <si>
    <t>Poštovani,</t>
  </si>
  <si>
    <t>BR.</t>
  </si>
  <si>
    <t>STAVKA</t>
  </si>
  <si>
    <t>Postotni dio ugovora koji se daje u podugovor:</t>
  </si>
  <si>
    <t>cijena je nepromjenjiva za cijelo vrijeme trajanja ugovora</t>
  </si>
  <si>
    <t>Nakon isteka roka za dostavu ponude, stručno povjerenstvo naručitelja za provedbu ove nabave pregledat će i ocijeniti ponudu. Ukoliko posljednje spremanje Ponudbenog lista i(ili) Troškovnika neće biti obavljeno prije početka roka za dostavu ponude, ponuda će biti odbijena.</t>
  </si>
  <si>
    <t>NARUČITELJ</t>
  </si>
  <si>
    <t>Sveučilište Sjever</t>
  </si>
  <si>
    <t>Trg Dr. Žarka Dolinara 1, 48000 Koprivnica</t>
  </si>
  <si>
    <t>IBAN:</t>
  </si>
  <si>
    <t>E-mail adresa:</t>
  </si>
  <si>
    <t>Evidencijski broj Plana nabave:</t>
  </si>
  <si>
    <t>IZNOS PDV-A:</t>
  </si>
  <si>
    <t>UKUPNA CIJENA STAVKE S PDV-OM:</t>
  </si>
  <si>
    <t>Rok isporuke:</t>
  </si>
  <si>
    <t>2. bjanko zadužnice potvrđene kod javnog bilježnika s rokom važenja za 30 dana duljim od isteka ugovorenog roka isporuke predmeta nabave, a</t>
  </si>
  <si>
    <t>naručitelj će vratiti isporučitelju nenaplaćeni dio jamstva u roku do 40 dana duljem od isteka ugovorenog roka isporuke predmeta nabave uz zadržavanje preslike bjanko zadužnice.</t>
  </si>
  <si>
    <r>
      <t>Sandra Sever</t>
    </r>
    <r>
      <rPr>
        <sz val="9"/>
        <rFont val="UniN Reg"/>
        <family val="3"/>
      </rPr>
      <t>, v. r.</t>
    </r>
  </si>
  <si>
    <t>Ponuda se sastoji od ispunjenih otključanih ružičastih ćelija Ponudbenog lista i Troškovnika u Microsoft Excelu iz privitka ovog Poziva.</t>
  </si>
  <si>
    <r>
      <t xml:space="preserve">Kako bi štetu prouzročenu neispunjenjem ili neurednim ispunjenjem ugovora od strane isporučitelja, nakon pisanog upozorenja, naručitelj naknadio iz jamstva, ako vrijednost ugovora bez PDV-a bude iznosila najmanje </t>
    </r>
    <r>
      <rPr>
        <u/>
        <sz val="9"/>
        <rFont val="UniN Reg"/>
        <family val="3"/>
      </rPr>
      <t>5.000.00 €</t>
    </r>
    <r>
      <rPr>
        <sz val="9"/>
        <rFont val="UniN Reg"/>
        <family val="3"/>
      </rPr>
      <t>, u roku do 10 dana od sklapanja ugovora isporučitelj će dostaviti naručitelju jamstvo za uredno ispunjenje ugovora u iznosu od 10% ugovorene vrijednosti bez PDV-a u obliku:</t>
    </r>
  </si>
  <si>
    <t>Stručno povjerenstvo naručitelja:</t>
  </si>
  <si>
    <r>
      <t xml:space="preserve">1. </t>
    </r>
    <r>
      <rPr>
        <u/>
        <sz val="9"/>
        <rFont val="UniN Reg"/>
        <family val="3"/>
      </rPr>
      <t>https://www.unin.hr/category/javna_nabava/</t>
    </r>
  </si>
  <si>
    <r>
      <rPr>
        <sz val="9"/>
        <rFont val="UniN Reg"/>
        <family val="3"/>
      </rPr>
      <t>6. Pismohrana</t>
    </r>
  </si>
  <si>
    <t>PONUDBENI LIST</t>
  </si>
  <si>
    <t>Mjesto i datum sastavljanja ponude:</t>
  </si>
  <si>
    <t>Ime i prezime osobe ovlaštene za zastupanje:</t>
  </si>
  <si>
    <t xml:space="preserve"> KOLIČINA</t>
  </si>
  <si>
    <t>U cijenu ponude bez PDV-a moraju biti uračunati svi posebni porezi, trošarine, carine i ostali troškovi, ako postoje, te popusti.</t>
  </si>
  <si>
    <t>Rok plaćanja je do 15 dana od dana isporuke robe.</t>
  </si>
  <si>
    <t>Dostaviti:</t>
  </si>
  <si>
    <t>do 60 dana od dana otvaranja ponuda</t>
  </si>
  <si>
    <t>• gospodarskim subjektima</t>
  </si>
  <si>
    <r>
      <t>Vedran Kruljac, dipl. iur</t>
    </r>
    <r>
      <rPr>
        <sz val="9"/>
        <rFont val="UniN Reg"/>
        <family val="3"/>
      </rPr>
      <t>, v. r.</t>
    </r>
  </si>
  <si>
    <t>Privitak 1.</t>
  </si>
  <si>
    <r>
      <t xml:space="preserve">Privitak </t>
    </r>
    <r>
      <rPr>
        <sz val="9"/>
        <rFont val="UniN Reg"/>
        <family val="3"/>
      </rPr>
      <t>2.</t>
    </r>
  </si>
  <si>
    <t>Usluge prevođenja</t>
  </si>
  <si>
    <r>
      <t>U POSTUPKU NABAVE USLUGA PREVOĐENJA</t>
    </r>
    <r>
      <rPr>
        <sz val="9"/>
        <rFont val="UniN Reg"/>
        <family val="3"/>
      </rPr>
      <t xml:space="preserve"> ZA SVEUČILIŠTE SJEVER</t>
    </r>
  </si>
  <si>
    <t>Varaždin, 10. ožujka 2023.</t>
  </si>
  <si>
    <t>1. zahtjev za pojašnjenjem ovog Poziva i njegovih privitaka do 16. ožujka 2023. do 12,00 h, a</t>
  </si>
  <si>
    <t>2. ponudu 17. ožujka 2023, u roku od 9,00-10,00 h.</t>
  </si>
  <si>
    <r>
      <t xml:space="preserve">1. novčanog pologa uplaćenog na IBAN naručitelja HR6123600001102325217 kod </t>
    </r>
    <r>
      <rPr>
        <i/>
        <sz val="9"/>
        <rFont val="UniN Reg"/>
        <family val="3"/>
      </rPr>
      <t xml:space="preserve">Zagrebačke banke d.d. </t>
    </r>
    <r>
      <rPr>
        <sz val="9"/>
        <rFont val="UniN Reg"/>
        <family val="3"/>
      </rPr>
      <t>s modelom «HR00», pozivom na br. «OIB uplatitelja» i opisom plaćanja «Jamstvo za uredno ispunjenje Ugovora – J 2023/82» ili</t>
    </r>
  </si>
  <si>
    <t>J 2023/82</t>
  </si>
  <si>
    <t>kartica</t>
  </si>
  <si>
    <t>SPECIFIKACIJE</t>
  </si>
  <si>
    <r>
      <t xml:space="preserve">Kriterij odabira ponude je najniža cijena. Cijena ponude ne smije biti viša od procijenjene vrijednosti nabave u iznosu od </t>
    </r>
    <r>
      <rPr>
        <u/>
        <sz val="9"/>
        <rFont val="UniN Reg"/>
        <family val="3"/>
      </rPr>
      <t>6.300,00 €</t>
    </r>
    <r>
      <rPr>
        <sz val="9"/>
        <rFont val="UniN Reg"/>
        <family val="3"/>
      </rPr>
      <t xml:space="preserve"> bez PDV-a, a s odabranim ponuditeljem sklopit će se ugovor na razdoblje do 65 dana od dana sklapanja ugovora.</t>
    </r>
  </si>
  <si>
    <t>KLASA: 406-01/23-01/09</t>
  </si>
  <si>
    <t>UR. BROJ: 2186-0336-08/2-23-1</t>
  </si>
  <si>
    <r>
      <t>Sveučilište Sjever (u nastavku: naručitelj), poziva Vas da dostavite ponudu u nabavi usluga prevođenja na koju se ne primjenjuje Zakon o javnoj nabavi (NN 120/16. i 114/22</t>
    </r>
    <r>
      <rPr>
        <sz val="9"/>
        <color rgb="FF0000FF"/>
        <rFont val="UniN Reg"/>
        <family val="3"/>
      </rPr>
      <t>.</t>
    </r>
    <r>
      <rPr>
        <sz val="9"/>
        <rFont val="UniN Reg"/>
        <family val="3"/>
      </rPr>
      <t>).</t>
    </r>
  </si>
  <si>
    <r>
      <t xml:space="preserve">Na adrese </t>
    </r>
    <r>
      <rPr>
        <u/>
        <sz val="9"/>
        <rFont val="UniN Reg"/>
        <family val="3"/>
      </rPr>
      <t>vkruljac@unin.hr</t>
    </r>
    <r>
      <rPr>
        <sz val="9"/>
        <rFont val="UniN Reg"/>
        <family val="3"/>
      </rPr>
      <t xml:space="preserve">, </t>
    </r>
    <r>
      <rPr>
        <u/>
        <sz val="9"/>
        <rFont val="UniN Reg"/>
        <family val="3"/>
      </rPr>
      <t>shutinec@unin.hr</t>
    </r>
    <r>
      <rPr>
        <sz val="9"/>
        <rFont val="UniN Reg"/>
        <family val="3"/>
      </rPr>
      <t xml:space="preserve">, </t>
    </r>
    <r>
      <rPr>
        <u/>
        <sz val="9"/>
        <rFont val="UniN Reg"/>
        <family val="3"/>
      </rPr>
      <t>ssever@unin.hr</t>
    </r>
    <r>
      <rPr>
        <sz val="9"/>
        <rFont val="UniN Reg"/>
        <family val="3"/>
      </rPr>
      <t xml:space="preserve"> i </t>
    </r>
    <r>
      <rPr>
        <u/>
        <sz val="9"/>
        <rFont val="UniN Reg"/>
        <family val="3"/>
      </rPr>
      <t>ahunjet@unin.hr</t>
    </r>
    <r>
      <rPr>
        <sz val="9"/>
        <rFont val="UniN Reg"/>
        <family val="3"/>
      </rPr>
      <t xml:space="preserve"> u istoj poruci dostavlja se:</t>
    </r>
  </si>
  <si>
    <r>
      <t>Pisani prijevod na engleski jezik: Znanstveno-istraživačka i umjetnička strategija Sveučilišta Sjever za razdoblje 2021</t>
    </r>
    <r>
      <rPr>
        <sz val="9"/>
        <color rgb="FF0000FF"/>
        <rFont val="UniN Reg"/>
        <family val="3"/>
      </rPr>
      <t>-</t>
    </r>
    <r>
      <rPr>
        <sz val="9"/>
        <rFont val="UniN Reg"/>
        <family val="3"/>
        <charset val="238"/>
      </rPr>
      <t>2027.</t>
    </r>
  </si>
  <si>
    <r>
      <rPr>
        <sz val="9"/>
        <color rgb="FF0000FF"/>
        <rFont val="UniN Reg"/>
        <family val="3"/>
      </rPr>
      <t xml:space="preserve">Prijevod se dostavlja </t>
    </r>
    <r>
      <rPr>
        <sz val="9"/>
        <rFont val="UniN Reg"/>
        <family val="3"/>
        <charset val="238"/>
      </rPr>
      <t>u digitalnom obliku putem elektroničke pošte</t>
    </r>
    <r>
      <rPr>
        <sz val="9"/>
        <color rgb="FF0000FF"/>
        <rFont val="UniN Reg"/>
        <family val="3"/>
      </rPr>
      <t>.</t>
    </r>
  </si>
  <si>
    <r>
      <t>Simona Hutinec, mag. oec.</t>
    </r>
    <r>
      <rPr>
        <sz val="9"/>
        <rFont val="UniN Reg"/>
        <family val="3"/>
      </rPr>
      <t>, v. r.</t>
    </r>
  </si>
  <si>
    <r>
      <t>prof. dr. sc. Anica Hunjet</t>
    </r>
    <r>
      <rPr>
        <sz val="9"/>
        <rFont val="UniN Reg"/>
        <family val="3"/>
      </rPr>
      <t>, v. r.</t>
    </r>
  </si>
  <si>
    <r>
      <t>2</t>
    </r>
    <r>
      <rPr>
        <sz val="9"/>
        <rFont val="UniN Reg"/>
        <family val="3"/>
      </rPr>
      <t>-5. Stručnom povjerenstvu naručitelja</t>
    </r>
  </si>
  <si>
    <t>Sveučilište Sjever, Sveučilišni centar Varaždin, Odjel za znanost, umjetnički rad i međunarodnu suradnju, 104. brigade 3, 42000 Varaždin</t>
  </si>
  <si>
    <t>U cijenu je potrebno uključiti tehničku pripremu teksta za prijevod, prijevod materijala na engleski jezik, lekturu izvornog govornika engleskog jezika te obradu nakon izvršenog prijevoda.</t>
  </si>
  <si>
    <t>Kartica teksta sadrži 1500 znakova s prazninama.</t>
  </si>
  <si>
    <t>Nakon sklapanja Ugovora, naručitelj će odabranom ponuditelju dostaviti dokument u .docx i .pdf formatu.</t>
  </si>
  <si>
    <t>https://www.unin.hr/wp-content/uploads/ZNANSTVENO-ISTRA%C5%BDIVA%C4%8CKA-I-UMJETNI%C4%8CKA-STRATEGIJA_2021.-2027..pdf</t>
  </si>
  <si>
    <t>Dokument na hrvatskom jeziku dostupan je na sljedećoj poveznici:</t>
  </si>
  <si>
    <t>do 50 kalendarskih dana od dana sklapanja Ugovora</t>
  </si>
  <si>
    <t>UKUPNA CIJENA STAVKE BEZ PDV-A: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</si>
</sst>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\ [$€-2C1A]"/>
  </numFmts>
  <fonts count="22" x14ac:knownFonts="1">
    <font>
      <sz val="11"/>
      <color theme="1"/>
      <name val="Calibri"/>
      <family val="2"/>
      <charset val="238"/>
      <scheme val="minor"/>
    </font>
    <font>
      <sz val="9"/>
      <name val="UniN Reg"/>
      <family val="3"/>
    </font>
    <font>
      <b/>
      <sz val="9"/>
      <name val="UniN Reg"/>
      <family val="3"/>
    </font>
    <font>
      <sz val="9"/>
      <name val="UniN Reg"/>
      <family val="3"/>
      <charset val="238"/>
    </font>
    <font>
      <u/>
      <sz val="9"/>
      <name val="UniN Reg"/>
      <family val="3"/>
    </font>
    <font>
      <i/>
      <sz val="9"/>
      <name val="UniN Reg"/>
      <family val="3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13.5"/>
      <name val="UniN Reg"/>
      <family val="3"/>
    </font>
    <font>
      <sz val="10"/>
      <name val="Calibri"/>
      <family val="2"/>
      <charset val="238"/>
      <scheme val="minor"/>
    </font>
    <font>
      <sz val="10"/>
      <name val="UniN Reg"/>
      <family val="3"/>
    </font>
    <font>
      <sz val="11"/>
      <name val="Calibri"/>
      <family val="2"/>
      <charset val="238"/>
      <scheme val="minor"/>
    </font>
    <font>
      <sz val="7"/>
      <name val="UniN Reg"/>
      <family val="3"/>
    </font>
    <font>
      <sz val="11"/>
      <name val="UniN Reg"/>
      <family val="3"/>
    </font>
    <font>
      <sz val="10"/>
      <name val="UniN Reg"/>
      <family val="3"/>
      <charset val="238"/>
    </font>
    <font>
      <sz val="13.5"/>
      <name val="UniN Reg"/>
      <family val="3"/>
      <charset val="238"/>
    </font>
    <font>
      <sz val="15"/>
      <name val="UniN Reg"/>
      <family val="3"/>
      <charset val="238"/>
    </font>
    <font>
      <sz val="15"/>
      <name val="Times New Roman"/>
      <family val="1"/>
      <charset val="238"/>
    </font>
    <font>
      <b/>
      <sz val="9"/>
      <name val="UniN Reg"/>
      <family val="3"/>
      <charset val="238"/>
    </font>
    <font>
      <sz val="9"/>
      <color rgb="FF0000FF"/>
      <name val="UniN Reg"/>
      <family val="3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UniN Reg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6E7E6"/>
        <bgColor indexed="64"/>
      </patternFill>
    </fill>
    <fill>
      <patternFill patternType="solid">
        <fgColor rgb="FFF7EAE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right" wrapText="1"/>
    </xf>
    <xf numFmtId="0" fontId="3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justify" vertical="justify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justify" vertical="justify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1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/>
    <xf numFmtId="0" fontId="10" fillId="0" borderId="0" xfId="0" applyFont="1" applyAlignment="1">
      <alignment horizontal="left" vertical="top" wrapText="1"/>
    </xf>
    <xf numFmtId="0" fontId="10" fillId="0" borderId="2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/>
    </xf>
    <xf numFmtId="0" fontId="13" fillId="0" borderId="0" xfId="0" applyFont="1"/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164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left"/>
      <protection locked="0"/>
    </xf>
    <xf numFmtId="0" fontId="2" fillId="5" borderId="0" xfId="0" applyFont="1" applyFill="1" applyAlignment="1" applyProtection="1">
      <alignment horizontal="right"/>
      <protection locked="0"/>
    </xf>
    <xf numFmtId="0" fontId="1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justify" vertical="justify" wrapText="1"/>
    </xf>
    <xf numFmtId="0" fontId="1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left" vertical="justify" wrapText="1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justify" vertical="justify" wrapText="1"/>
    </xf>
    <xf numFmtId="0" fontId="1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8" fillId="4" borderId="0" xfId="0" applyFont="1" applyFill="1" applyAlignment="1" applyProtection="1">
      <alignment horizontal="right" vertical="center"/>
      <protection locked="0"/>
    </xf>
    <xf numFmtId="0" fontId="3" fillId="5" borderId="0" xfId="0" applyFont="1" applyFill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1" fillId="0" borderId="24" xfId="0" applyFont="1" applyFill="1" applyBorder="1" applyAlignment="1">
      <alignment horizontal="justify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21" fillId="0" borderId="34" xfId="1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fill" vertical="center" wrapText="1"/>
    </xf>
    <xf numFmtId="0" fontId="3" fillId="0" borderId="30" xfId="0" applyFont="1" applyFill="1" applyBorder="1" applyAlignment="1">
      <alignment horizontal="fill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3" fontId="3" fillId="0" borderId="36" xfId="0" applyNumberFormat="1" applyFont="1" applyFill="1" applyBorder="1" applyAlignment="1">
      <alignment horizontal="center" vertical="center" wrapText="1"/>
    </xf>
    <xf numFmtId="3" fontId="3" fillId="0" borderId="37" xfId="0" applyNumberFormat="1" applyFont="1" applyFill="1" applyBorder="1" applyAlignment="1">
      <alignment horizontal="center" vertical="center" wrapText="1"/>
    </xf>
    <xf numFmtId="3" fontId="3" fillId="0" borderId="24" xfId="0" applyNumberFormat="1" applyFont="1" applyFill="1" applyBorder="1" applyAlignment="1">
      <alignment horizontal="center" vertical="center" wrapText="1"/>
    </xf>
    <xf numFmtId="165" fontId="3" fillId="4" borderId="36" xfId="0" applyNumberFormat="1" applyFont="1" applyFill="1" applyBorder="1" applyAlignment="1" applyProtection="1">
      <alignment horizontal="center" vertical="center" wrapText="1"/>
      <protection locked="0"/>
    </xf>
    <xf numFmtId="165" fontId="3" fillId="4" borderId="37" xfId="0" applyNumberFormat="1" applyFont="1" applyFill="1" applyBorder="1" applyAlignment="1" applyProtection="1">
      <alignment horizontal="center" vertical="center" wrapText="1"/>
      <protection locked="0"/>
    </xf>
    <xf numFmtId="165" fontId="3" fillId="4" borderId="24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31" xfId="0" applyNumberFormat="1" applyFont="1" applyFill="1" applyBorder="1" applyAlignment="1">
      <alignment horizontal="center" vertical="center" wrapText="1"/>
    </xf>
    <xf numFmtId="165" fontId="3" fillId="0" borderId="32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colors>
    <mruColors>
      <color rgb="FF0000FF"/>
      <color rgb="FFF6E7E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133350</xdr:rowOff>
    </xdr:from>
    <xdr:to>
      <xdr:col>1</xdr:col>
      <xdr:colOff>396875</xdr:colOff>
      <xdr:row>5</xdr:row>
      <xdr:rowOff>50800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C3259533-89ED-4FC9-866D-A01E5CF8D98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3350"/>
          <a:ext cx="482600" cy="727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152400</xdr:rowOff>
    </xdr:from>
    <xdr:to>
      <xdr:col>0</xdr:col>
      <xdr:colOff>561975</xdr:colOff>
      <xdr:row>4</xdr:row>
      <xdr:rowOff>107950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2D1859D-7751-4D52-A1CE-3DA4D3213D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52400"/>
          <a:ext cx="495300" cy="717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66675</xdr:rowOff>
    </xdr:from>
    <xdr:to>
      <xdr:col>1</xdr:col>
      <xdr:colOff>333375</xdr:colOff>
      <xdr:row>5</xdr:row>
      <xdr:rowOff>12700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533802EC-82C1-435B-BF98-84A72E57BF4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495300" cy="755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unin.hr/wp-content/uploads/ZNANSTVENO-ISTRA%C5%BDIVA%C4%8CKA-I-UMJETNI%C4%8CKA-STRATEGIJA_2021.-2027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tabSelected="1" topLeftCell="A2" zoomScaleNormal="100" workbookViewId="0">
      <selection activeCell="A36" sqref="A36:E36"/>
    </sheetView>
  </sheetViews>
  <sheetFormatPr defaultColWidth="9.140625" defaultRowHeight="12" customHeight="1" x14ac:dyDescent="0.25"/>
  <cols>
    <col min="1" max="1" width="4.28515625" style="19" customWidth="1"/>
    <col min="2" max="2" width="17.7109375" style="19" customWidth="1"/>
    <col min="3" max="3" width="0.140625" style="19" customWidth="1"/>
    <col min="4" max="4" width="21" style="19" customWidth="1"/>
    <col min="5" max="5" width="57.140625" style="19" customWidth="1"/>
    <col min="6" max="16384" width="9.140625" style="19"/>
  </cols>
  <sheetData>
    <row r="1" spans="1:5" s="13" customFormat="1" ht="12.75" customHeight="1" x14ac:dyDescent="0.25"/>
    <row r="2" spans="1:5" s="13" customFormat="1" ht="12.75" customHeight="1" x14ac:dyDescent="0.25"/>
    <row r="3" spans="1:5" s="13" customFormat="1" ht="12.75" customHeight="1" x14ac:dyDescent="0.25"/>
    <row r="4" spans="1:5" s="13" customFormat="1" ht="12.75" customHeight="1" x14ac:dyDescent="0.25"/>
    <row r="5" spans="1:5" s="13" customFormat="1" ht="12.75" customHeight="1" x14ac:dyDescent="0.25"/>
    <row r="6" spans="1:5" s="13" customFormat="1" ht="12.75" customHeight="1" x14ac:dyDescent="0.25"/>
    <row r="7" spans="1:5" s="13" customFormat="1" ht="12.75" customHeight="1" x14ac:dyDescent="0.25"/>
    <row r="8" spans="1:5" s="13" customFormat="1" ht="12.75" customHeight="1" x14ac:dyDescent="0.25">
      <c r="A8" s="62" t="s">
        <v>74</v>
      </c>
      <c r="B8" s="62"/>
      <c r="C8" s="62"/>
      <c r="D8" s="62"/>
      <c r="E8" s="14"/>
    </row>
    <row r="9" spans="1:5" s="13" customFormat="1" ht="12.75" customHeight="1" x14ac:dyDescent="0.25">
      <c r="A9" s="62" t="s">
        <v>75</v>
      </c>
      <c r="B9" s="62"/>
      <c r="C9" s="62"/>
      <c r="D9" s="62"/>
      <c r="E9" s="14"/>
    </row>
    <row r="10" spans="1:5" s="13" customFormat="1" ht="12.75" customHeight="1" x14ac:dyDescent="0.25">
      <c r="A10" s="63" t="s">
        <v>66</v>
      </c>
      <c r="B10" s="63"/>
      <c r="C10" s="63"/>
      <c r="D10" s="63"/>
      <c r="E10" s="14"/>
    </row>
    <row r="11" spans="1:5" s="13" customFormat="1" ht="12.75" customHeight="1" x14ac:dyDescent="0.25">
      <c r="A11" s="14"/>
      <c r="B11" s="14"/>
      <c r="C11" s="14"/>
      <c r="D11" s="14"/>
      <c r="E11" s="14"/>
    </row>
    <row r="12" spans="1:5" s="13" customFormat="1" ht="15.75" customHeight="1" x14ac:dyDescent="0.25">
      <c r="A12" s="15"/>
      <c r="B12" s="15"/>
      <c r="C12" s="15"/>
      <c r="D12" s="15"/>
      <c r="E12" s="1" t="s">
        <v>60</v>
      </c>
    </row>
    <row r="13" spans="1:5" s="13" customFormat="1" ht="12.75" customHeight="1" x14ac:dyDescent="0.25">
      <c r="A13" s="15"/>
      <c r="B13" s="15"/>
      <c r="C13" s="15"/>
      <c r="D13" s="15"/>
      <c r="E13" s="1"/>
    </row>
    <row r="14" spans="1:5" s="13" customFormat="1" ht="19.5" customHeight="1" x14ac:dyDescent="0.25">
      <c r="A14" s="61" t="s">
        <v>28</v>
      </c>
      <c r="B14" s="61"/>
      <c r="C14" s="61"/>
      <c r="D14" s="61"/>
      <c r="E14" s="61"/>
    </row>
    <row r="15" spans="1:5" s="13" customFormat="1" ht="12.75" customHeight="1" x14ac:dyDescent="0.25">
      <c r="A15" s="15"/>
      <c r="B15" s="15"/>
      <c r="C15" s="15"/>
      <c r="D15" s="15"/>
      <c r="E15" s="15"/>
    </row>
    <row r="16" spans="1:5" s="13" customFormat="1" ht="12" customHeight="1" x14ac:dyDescent="0.25">
      <c r="A16" s="15" t="s">
        <v>29</v>
      </c>
      <c r="B16" s="15"/>
      <c r="C16" s="15"/>
      <c r="D16" s="15"/>
      <c r="E16" s="15"/>
    </row>
    <row r="17" spans="1:5" s="13" customFormat="1" ht="12" customHeight="1" x14ac:dyDescent="0.25">
      <c r="A17" s="15"/>
      <c r="B17" s="15"/>
      <c r="C17" s="15"/>
      <c r="D17" s="15"/>
      <c r="E17" s="15"/>
    </row>
    <row r="18" spans="1:5" s="13" customFormat="1" ht="24" customHeight="1" x14ac:dyDescent="0.25">
      <c r="A18" s="62" t="s">
        <v>76</v>
      </c>
      <c r="B18" s="62"/>
      <c r="C18" s="62"/>
      <c r="D18" s="62"/>
      <c r="E18" s="62"/>
    </row>
    <row r="19" spans="1:5" s="17" customFormat="1" ht="12" customHeight="1" x14ac:dyDescent="0.25">
      <c r="A19" s="16"/>
      <c r="B19" s="16"/>
      <c r="C19" s="16"/>
      <c r="D19" s="16"/>
      <c r="E19" s="16"/>
    </row>
    <row r="20" spans="1:5" s="17" customFormat="1" ht="12" customHeight="1" x14ac:dyDescent="0.25">
      <c r="A20" s="59" t="s">
        <v>47</v>
      </c>
      <c r="B20" s="59"/>
      <c r="C20" s="59"/>
      <c r="D20" s="59"/>
      <c r="E20" s="59"/>
    </row>
    <row r="21" spans="1:5" s="13" customFormat="1" ht="12" customHeight="1" x14ac:dyDescent="0.25">
      <c r="A21" s="59"/>
      <c r="B21" s="59"/>
      <c r="C21" s="59"/>
      <c r="D21" s="59"/>
      <c r="E21" s="59"/>
    </row>
    <row r="22" spans="1:5" s="13" customFormat="1" ht="12" customHeight="1" x14ac:dyDescent="0.25">
      <c r="A22" s="59" t="s">
        <v>77</v>
      </c>
      <c r="B22" s="59"/>
      <c r="C22" s="59"/>
      <c r="D22" s="59"/>
      <c r="E22" s="59"/>
    </row>
    <row r="23" spans="1:5" s="13" customFormat="1" ht="12" customHeight="1" x14ac:dyDescent="0.25">
      <c r="A23" s="59" t="s">
        <v>67</v>
      </c>
      <c r="B23" s="59"/>
      <c r="C23" s="59"/>
      <c r="D23" s="59"/>
      <c r="E23" s="59"/>
    </row>
    <row r="24" spans="1:5" s="13" customFormat="1" ht="12" customHeight="1" x14ac:dyDescent="0.25">
      <c r="A24" s="58" t="s">
        <v>68</v>
      </c>
      <c r="B24" s="58"/>
      <c r="C24" s="58"/>
      <c r="D24" s="58"/>
      <c r="E24" s="58"/>
    </row>
    <row r="25" spans="1:5" s="13" customFormat="1" ht="12" customHeight="1" x14ac:dyDescent="0.25">
      <c r="A25" s="11"/>
      <c r="B25" s="11"/>
      <c r="C25" s="11"/>
      <c r="D25" s="11"/>
      <c r="E25" s="11"/>
    </row>
    <row r="26" spans="1:5" s="13" customFormat="1" ht="24" customHeight="1" x14ac:dyDescent="0.25">
      <c r="A26" s="59" t="s">
        <v>34</v>
      </c>
      <c r="B26" s="59"/>
      <c r="C26" s="59"/>
      <c r="D26" s="59"/>
      <c r="E26" s="59"/>
    </row>
    <row r="27" spans="1:5" s="13" customFormat="1" ht="12" customHeight="1" x14ac:dyDescent="0.25">
      <c r="A27" s="64"/>
      <c r="B27" s="64"/>
      <c r="C27" s="64"/>
      <c r="D27" s="64"/>
      <c r="E27" s="64"/>
    </row>
    <row r="28" spans="1:5" s="17" customFormat="1" ht="24" customHeight="1" x14ac:dyDescent="0.25">
      <c r="A28" s="58" t="s">
        <v>73</v>
      </c>
      <c r="B28" s="58"/>
      <c r="C28" s="58"/>
      <c r="D28" s="58"/>
      <c r="E28" s="58"/>
    </row>
    <row r="29" spans="1:5" s="17" customFormat="1" ht="12" customHeight="1" x14ac:dyDescent="0.25">
      <c r="A29" s="67"/>
      <c r="B29" s="67"/>
      <c r="C29" s="67"/>
      <c r="D29" s="67"/>
      <c r="E29" s="67"/>
    </row>
    <row r="30" spans="1:5" s="17" customFormat="1" ht="12" customHeight="1" x14ac:dyDescent="0.25">
      <c r="A30" s="66" t="s">
        <v>56</v>
      </c>
      <c r="B30" s="66"/>
      <c r="C30" s="66"/>
      <c r="D30" s="66"/>
      <c r="E30" s="66"/>
    </row>
    <row r="31" spans="1:5" s="17" customFormat="1" ht="12" customHeight="1" x14ac:dyDescent="0.25">
      <c r="A31" s="18"/>
      <c r="B31" s="18"/>
      <c r="C31" s="18"/>
      <c r="D31" s="18"/>
      <c r="E31" s="18"/>
    </row>
    <row r="32" spans="1:5" s="17" customFormat="1" ht="12" customHeight="1" x14ac:dyDescent="0.25">
      <c r="A32" s="59" t="s">
        <v>57</v>
      </c>
      <c r="B32" s="59"/>
      <c r="C32" s="59"/>
      <c r="D32" s="59"/>
      <c r="E32" s="59"/>
    </row>
    <row r="33" spans="1:5" s="17" customFormat="1" ht="12" customHeight="1" x14ac:dyDescent="0.25">
      <c r="A33" s="12"/>
      <c r="B33" s="12"/>
      <c r="C33" s="12"/>
      <c r="D33" s="12"/>
      <c r="E33" s="12"/>
    </row>
    <row r="34" spans="1:5" s="17" customFormat="1" ht="36" customHeight="1" x14ac:dyDescent="0.25">
      <c r="A34" s="65" t="s">
        <v>48</v>
      </c>
      <c r="B34" s="65"/>
      <c r="C34" s="65"/>
      <c r="D34" s="65"/>
      <c r="E34" s="65"/>
    </row>
    <row r="35" spans="1:5" s="17" customFormat="1" ht="24" customHeight="1" x14ac:dyDescent="0.25">
      <c r="A35" s="58" t="s">
        <v>69</v>
      </c>
      <c r="B35" s="58"/>
      <c r="C35" s="58"/>
      <c r="D35" s="58"/>
      <c r="E35" s="58"/>
    </row>
    <row r="36" spans="1:5" s="17" customFormat="1" ht="12" customHeight="1" x14ac:dyDescent="0.25">
      <c r="A36" s="65" t="s">
        <v>44</v>
      </c>
      <c r="B36" s="65"/>
      <c r="C36" s="65"/>
      <c r="D36" s="65"/>
      <c r="E36" s="65"/>
    </row>
    <row r="37" spans="1:5" s="17" customFormat="1" ht="24" customHeight="1" x14ac:dyDescent="0.25">
      <c r="A37" s="65" t="s">
        <v>45</v>
      </c>
      <c r="B37" s="65"/>
      <c r="C37" s="65"/>
      <c r="D37" s="65"/>
      <c r="E37" s="65"/>
    </row>
    <row r="38" spans="1:5" s="13" customFormat="1" ht="12" customHeight="1" x14ac:dyDescent="0.25">
      <c r="A38" s="59"/>
      <c r="B38" s="59"/>
      <c r="C38" s="59"/>
      <c r="D38" s="59"/>
      <c r="E38" s="59"/>
    </row>
    <row r="39" spans="1:5" ht="12" customHeight="1" x14ac:dyDescent="0.25">
      <c r="A39" s="15"/>
      <c r="B39" s="15"/>
      <c r="C39" s="15"/>
      <c r="D39" s="15"/>
      <c r="E39" s="15"/>
    </row>
    <row r="40" spans="1:5" s="13" customFormat="1" ht="12" customHeight="1" x14ac:dyDescent="0.25">
      <c r="A40" s="15"/>
      <c r="B40" s="15"/>
      <c r="C40" s="15"/>
      <c r="D40" s="15"/>
      <c r="E40" s="1" t="s">
        <v>49</v>
      </c>
    </row>
    <row r="41" spans="1:5" s="13" customFormat="1" ht="12" customHeight="1" x14ac:dyDescent="0.25">
      <c r="A41" s="15"/>
      <c r="B41" s="15"/>
      <c r="C41" s="15"/>
      <c r="D41" s="15"/>
      <c r="E41" s="1"/>
    </row>
    <row r="42" spans="1:5" s="13" customFormat="1" ht="12" customHeight="1" x14ac:dyDescent="0.25">
      <c r="A42" s="15"/>
      <c r="B42" s="15"/>
      <c r="C42" s="15"/>
      <c r="D42" s="15"/>
      <c r="E42" s="2" t="s">
        <v>61</v>
      </c>
    </row>
    <row r="43" spans="1:5" s="13" customFormat="1" ht="12" customHeight="1" x14ac:dyDescent="0.25">
      <c r="A43" s="15"/>
      <c r="B43" s="15"/>
      <c r="C43" s="15"/>
      <c r="D43" s="15"/>
      <c r="E43" s="2" t="s">
        <v>80</v>
      </c>
    </row>
    <row r="44" spans="1:5" s="13" customFormat="1" ht="12" customHeight="1" x14ac:dyDescent="0.25">
      <c r="A44" s="15"/>
      <c r="B44" s="15"/>
      <c r="C44" s="15"/>
      <c r="D44" s="15"/>
      <c r="E44" s="2" t="s">
        <v>46</v>
      </c>
    </row>
    <row r="45" spans="1:5" s="13" customFormat="1" ht="12" customHeight="1" x14ac:dyDescent="0.25">
      <c r="A45" s="15"/>
      <c r="B45" s="15"/>
      <c r="C45" s="15"/>
      <c r="D45" s="15"/>
      <c r="E45" s="2" t="s">
        <v>81</v>
      </c>
    </row>
    <row r="46" spans="1:5" s="13" customFormat="1" ht="12" customHeight="1" x14ac:dyDescent="0.25">
      <c r="A46" s="15"/>
      <c r="B46" s="15"/>
      <c r="C46" s="15"/>
      <c r="D46" s="15"/>
      <c r="E46" s="2"/>
    </row>
    <row r="47" spans="1:5" s="13" customFormat="1" ht="12" customHeight="1" x14ac:dyDescent="0.25">
      <c r="A47" s="60" t="s">
        <v>58</v>
      </c>
      <c r="B47" s="60"/>
      <c r="C47" s="15"/>
      <c r="D47" s="15"/>
      <c r="E47" s="2"/>
    </row>
    <row r="48" spans="1:5" s="13" customFormat="1" ht="12" customHeight="1" x14ac:dyDescent="0.25">
      <c r="A48" s="14"/>
      <c r="B48" s="15"/>
      <c r="C48" s="15"/>
      <c r="D48" s="15"/>
      <c r="E48" s="15"/>
    </row>
    <row r="49" spans="1:5" s="13" customFormat="1" ht="12" customHeight="1" x14ac:dyDescent="0.25">
      <c r="A49" s="57" t="s">
        <v>50</v>
      </c>
      <c r="B49" s="57"/>
      <c r="C49" s="57"/>
      <c r="D49" s="57"/>
      <c r="E49" s="57"/>
    </row>
    <row r="50" spans="1:5" ht="12" customHeight="1" x14ac:dyDescent="0.25">
      <c r="A50" s="57" t="s">
        <v>82</v>
      </c>
      <c r="B50" s="57"/>
      <c r="C50" s="57"/>
      <c r="D50" s="57"/>
      <c r="E50" s="57"/>
    </row>
    <row r="51" spans="1:5" ht="12" customHeight="1" x14ac:dyDescent="0.25">
      <c r="A51" s="3" t="s">
        <v>51</v>
      </c>
      <c r="B51" s="3"/>
      <c r="C51" s="3"/>
      <c r="D51" s="3"/>
      <c r="E51" s="3"/>
    </row>
    <row r="52" spans="1:5" ht="12" customHeight="1" x14ac:dyDescent="0.25">
      <c r="A52" s="15"/>
      <c r="B52" s="15"/>
      <c r="C52" s="15"/>
      <c r="D52" s="15"/>
      <c r="E52" s="15"/>
    </row>
    <row r="53" spans="1:5" ht="12" customHeight="1" x14ac:dyDescent="0.25">
      <c r="A53" s="15"/>
      <c r="B53" s="15"/>
      <c r="C53" s="15"/>
      <c r="D53" s="15"/>
      <c r="E53" s="15"/>
    </row>
  </sheetData>
  <sheetProtection algorithmName="SHA-512" hashValue="+fliRfxYP+K/bk+5OcEMsP/O4cE1NxsXboo3EmqJcutD/wNUk2slhtYJ11n/VO5iODgw5Ga8wbBJxeJxDDr/VQ==" saltValue="BD3nq2V9cgtG40CyYYQZPg==" spinCount="100000" sheet="1" objects="1" scenarios="1"/>
  <mergeCells count="24">
    <mergeCell ref="A26:E26"/>
    <mergeCell ref="A27:E27"/>
    <mergeCell ref="A37:E37"/>
    <mergeCell ref="A30:E30"/>
    <mergeCell ref="A29:E29"/>
    <mergeCell ref="A34:E34"/>
    <mergeCell ref="A35:E35"/>
    <mergeCell ref="A36:E36"/>
    <mergeCell ref="A24:E24"/>
    <mergeCell ref="A14:E14"/>
    <mergeCell ref="A21:E21"/>
    <mergeCell ref="A22:E22"/>
    <mergeCell ref="A8:D8"/>
    <mergeCell ref="A9:D9"/>
    <mergeCell ref="A10:D10"/>
    <mergeCell ref="A20:E20"/>
    <mergeCell ref="A23:E23"/>
    <mergeCell ref="A18:E18"/>
    <mergeCell ref="A50:E50"/>
    <mergeCell ref="A28:E28"/>
    <mergeCell ref="A38:E38"/>
    <mergeCell ref="A32:E32"/>
    <mergeCell ref="A49:E49"/>
    <mergeCell ref="A47:B47"/>
  </mergeCells>
  <pageMargins left="0.7" right="0.7" top="0.75" bottom="0.75" header="0.3" footer="0.3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37D3A-A098-4DC7-B78D-36C029E6141C}">
  <dimension ref="A7:B56"/>
  <sheetViews>
    <sheetView topLeftCell="A4" zoomScale="90" zoomScaleNormal="90" workbookViewId="0">
      <selection activeCell="B44" sqref="B44"/>
    </sheetView>
  </sheetViews>
  <sheetFormatPr defaultColWidth="8.7109375" defaultRowHeight="15" x14ac:dyDescent="0.25"/>
  <cols>
    <col min="1" max="1" width="45.7109375" style="22" customWidth="1"/>
    <col min="2" max="2" width="42.7109375" style="22" customWidth="1"/>
    <col min="3" max="16384" width="8.7109375" style="22"/>
  </cols>
  <sheetData>
    <row r="7" spans="1:2" ht="12" customHeight="1" x14ac:dyDescent="0.25">
      <c r="A7" s="20" t="s">
        <v>62</v>
      </c>
      <c r="B7" s="21"/>
    </row>
    <row r="8" spans="1:2" ht="12" customHeight="1" x14ac:dyDescent="0.25">
      <c r="A8" s="23"/>
      <c r="B8" s="21"/>
    </row>
    <row r="9" spans="1:2" ht="18" customHeight="1" x14ac:dyDescent="0.25">
      <c r="A9" s="68" t="s">
        <v>52</v>
      </c>
      <c r="B9" s="68"/>
    </row>
    <row r="10" spans="1:2" ht="12" customHeight="1" thickBot="1" x14ac:dyDescent="0.3">
      <c r="A10" s="24"/>
      <c r="B10" s="24"/>
    </row>
    <row r="11" spans="1:2" ht="12" customHeight="1" thickBot="1" x14ac:dyDescent="0.3">
      <c r="A11" s="69" t="s">
        <v>35</v>
      </c>
      <c r="B11" s="70"/>
    </row>
    <row r="12" spans="1:2" ht="12" customHeight="1" x14ac:dyDescent="0.25">
      <c r="A12" s="25" t="s">
        <v>0</v>
      </c>
      <c r="B12" s="7" t="s">
        <v>36</v>
      </c>
    </row>
    <row r="13" spans="1:2" ht="12" customHeight="1" x14ac:dyDescent="0.25">
      <c r="A13" s="26" t="s">
        <v>1</v>
      </c>
      <c r="B13" s="27" t="s">
        <v>37</v>
      </c>
    </row>
    <row r="14" spans="1:2" ht="12" customHeight="1" thickBot="1" x14ac:dyDescent="0.3">
      <c r="A14" s="28" t="s">
        <v>5</v>
      </c>
      <c r="B14" s="10">
        <v>59624928052</v>
      </c>
    </row>
    <row r="15" spans="1:2" ht="12" customHeight="1" thickBot="1" x14ac:dyDescent="0.3">
      <c r="A15" s="69" t="s">
        <v>3</v>
      </c>
      <c r="B15" s="70"/>
    </row>
    <row r="16" spans="1:2" ht="12" customHeight="1" x14ac:dyDescent="0.25">
      <c r="A16" s="25" t="s">
        <v>0</v>
      </c>
      <c r="B16" s="38"/>
    </row>
    <row r="17" spans="1:2" ht="12" customHeight="1" x14ac:dyDescent="0.25">
      <c r="A17" s="29" t="s">
        <v>1</v>
      </c>
      <c r="B17" s="38"/>
    </row>
    <row r="18" spans="1:2" ht="12" customHeight="1" x14ac:dyDescent="0.25">
      <c r="A18" s="29" t="s">
        <v>4</v>
      </c>
      <c r="B18" s="38"/>
    </row>
    <row r="19" spans="1:2" ht="12" customHeight="1" x14ac:dyDescent="0.25">
      <c r="A19" s="29" t="s">
        <v>5</v>
      </c>
      <c r="B19" s="38"/>
    </row>
    <row r="20" spans="1:2" ht="12" customHeight="1" x14ac:dyDescent="0.25">
      <c r="A20" s="29" t="s">
        <v>38</v>
      </c>
      <c r="B20" s="38"/>
    </row>
    <row r="21" spans="1:2" ht="12" customHeight="1" x14ac:dyDescent="0.25">
      <c r="A21" s="29" t="s">
        <v>6</v>
      </c>
      <c r="B21" s="38"/>
    </row>
    <row r="22" spans="1:2" ht="12" customHeight="1" x14ac:dyDescent="0.25">
      <c r="A22" s="29" t="s">
        <v>7</v>
      </c>
      <c r="B22" s="38"/>
    </row>
    <row r="23" spans="1:2" ht="12" customHeight="1" x14ac:dyDescent="0.25">
      <c r="A23" s="29" t="s">
        <v>2</v>
      </c>
      <c r="B23" s="38"/>
    </row>
    <row r="24" spans="1:2" ht="12" customHeight="1" x14ac:dyDescent="0.25">
      <c r="A24" s="29" t="s">
        <v>39</v>
      </c>
      <c r="B24" s="38"/>
    </row>
    <row r="25" spans="1:2" ht="12" customHeight="1" x14ac:dyDescent="0.25">
      <c r="A25" s="29" t="s">
        <v>8</v>
      </c>
      <c r="B25" s="38"/>
    </row>
    <row r="26" spans="1:2" ht="12" customHeight="1" thickBot="1" x14ac:dyDescent="0.3">
      <c r="A26" s="26" t="s">
        <v>9</v>
      </c>
      <c r="B26" s="38"/>
    </row>
    <row r="27" spans="1:2" ht="12" customHeight="1" thickBot="1" x14ac:dyDescent="0.3">
      <c r="A27" s="69" t="s">
        <v>10</v>
      </c>
      <c r="B27" s="70"/>
    </row>
    <row r="28" spans="1:2" ht="12" customHeight="1" x14ac:dyDescent="0.25">
      <c r="A28" s="25" t="s">
        <v>0</v>
      </c>
      <c r="B28" s="38"/>
    </row>
    <row r="29" spans="1:2" ht="12" customHeight="1" x14ac:dyDescent="0.25">
      <c r="A29" s="29" t="s">
        <v>1</v>
      </c>
      <c r="B29" s="39"/>
    </row>
    <row r="30" spans="1:2" ht="12" customHeight="1" x14ac:dyDescent="0.25">
      <c r="A30" s="29" t="s">
        <v>5</v>
      </c>
      <c r="B30" s="39"/>
    </row>
    <row r="31" spans="1:2" ht="12" customHeight="1" x14ac:dyDescent="0.25">
      <c r="A31" s="29" t="s">
        <v>38</v>
      </c>
      <c r="B31" s="39"/>
    </row>
    <row r="32" spans="1:2" ht="12" customHeight="1" x14ac:dyDescent="0.25">
      <c r="A32" s="29" t="s">
        <v>11</v>
      </c>
      <c r="B32" s="39"/>
    </row>
    <row r="33" spans="1:2" ht="12" customHeight="1" x14ac:dyDescent="0.25">
      <c r="A33" s="29" t="s">
        <v>12</v>
      </c>
      <c r="B33" s="39"/>
    </row>
    <row r="34" spans="1:2" ht="12" customHeight="1" x14ac:dyDescent="0.25">
      <c r="A34" s="29" t="s">
        <v>13</v>
      </c>
      <c r="B34" s="39"/>
    </row>
    <row r="35" spans="1:2" ht="12" customHeight="1" thickBot="1" x14ac:dyDescent="0.3">
      <c r="A35" s="29" t="s">
        <v>32</v>
      </c>
      <c r="B35" s="39"/>
    </row>
    <row r="36" spans="1:2" ht="12" customHeight="1" thickBot="1" x14ac:dyDescent="0.3">
      <c r="A36" s="69" t="s">
        <v>15</v>
      </c>
      <c r="B36" s="70"/>
    </row>
    <row r="37" spans="1:2" ht="12" customHeight="1" x14ac:dyDescent="0.25">
      <c r="A37" s="30" t="s">
        <v>11</v>
      </c>
      <c r="B37" s="31" t="s">
        <v>64</v>
      </c>
    </row>
    <row r="38" spans="1:2" ht="12" customHeight="1" x14ac:dyDescent="0.25">
      <c r="A38" s="29" t="s">
        <v>40</v>
      </c>
      <c r="B38" s="7" t="s">
        <v>70</v>
      </c>
    </row>
    <row r="39" spans="1:2" ht="12" customHeight="1" x14ac:dyDescent="0.25">
      <c r="A39" s="29" t="s">
        <v>16</v>
      </c>
      <c r="B39" s="40"/>
    </row>
    <row r="40" spans="1:2" ht="12" customHeight="1" x14ac:dyDescent="0.25">
      <c r="A40" s="29" t="s">
        <v>17</v>
      </c>
      <c r="B40" s="39"/>
    </row>
    <row r="41" spans="1:2" ht="12" customHeight="1" x14ac:dyDescent="0.25">
      <c r="A41" s="29" t="s">
        <v>18</v>
      </c>
      <c r="B41" s="40"/>
    </row>
    <row r="42" spans="1:2" ht="12" customHeight="1" x14ac:dyDescent="0.25">
      <c r="A42" s="29" t="s">
        <v>19</v>
      </c>
      <c r="B42" s="39"/>
    </row>
    <row r="43" spans="1:2" ht="12" customHeight="1" x14ac:dyDescent="0.25">
      <c r="A43" s="29" t="s">
        <v>20</v>
      </c>
      <c r="B43" s="8">
        <f>SUM(B39+B41)</f>
        <v>0</v>
      </c>
    </row>
    <row r="44" spans="1:2" ht="12" customHeight="1" x14ac:dyDescent="0.25">
      <c r="A44" s="29" t="s">
        <v>21</v>
      </c>
      <c r="B44" s="39"/>
    </row>
    <row r="45" spans="1:2" ht="12" customHeight="1" x14ac:dyDescent="0.25">
      <c r="A45" s="29" t="s">
        <v>22</v>
      </c>
      <c r="B45" s="9" t="s">
        <v>33</v>
      </c>
    </row>
    <row r="46" spans="1:2" ht="12" customHeight="1" thickBot="1" x14ac:dyDescent="0.3">
      <c r="A46" s="28" t="s">
        <v>23</v>
      </c>
      <c r="B46" s="10" t="s">
        <v>59</v>
      </c>
    </row>
    <row r="47" spans="1:2" ht="12" customHeight="1" x14ac:dyDescent="0.25">
      <c r="A47" s="32"/>
      <c r="B47" s="32"/>
    </row>
    <row r="48" spans="1:2" ht="12" customHeight="1" x14ac:dyDescent="0.25">
      <c r="A48" s="4" t="s">
        <v>53</v>
      </c>
      <c r="B48" s="5" t="s">
        <v>54</v>
      </c>
    </row>
    <row r="49" spans="1:2" ht="12" customHeight="1" x14ac:dyDescent="0.25">
      <c r="A49" s="41"/>
      <c r="B49" s="42"/>
    </row>
    <row r="50" spans="1:2" ht="12" customHeight="1" x14ac:dyDescent="0.25">
      <c r="A50" s="33"/>
      <c r="B50" s="34"/>
    </row>
    <row r="51" spans="1:2" ht="12" customHeight="1" x14ac:dyDescent="0.25">
      <c r="A51" s="21"/>
      <c r="B51" s="35"/>
    </row>
    <row r="52" spans="1:2" ht="12" customHeight="1" x14ac:dyDescent="0.25">
      <c r="A52" s="21"/>
      <c r="B52" s="36"/>
    </row>
    <row r="53" spans="1:2" ht="12" customHeight="1" x14ac:dyDescent="0.25">
      <c r="A53" s="21"/>
      <c r="B53" s="35"/>
    </row>
    <row r="54" spans="1:2" ht="12" customHeight="1" x14ac:dyDescent="0.25">
      <c r="A54" s="37"/>
    </row>
    <row r="55" spans="1:2" ht="12" customHeight="1" x14ac:dyDescent="0.25">
      <c r="A55" s="37"/>
    </row>
    <row r="56" spans="1:2" ht="12" customHeight="1" x14ac:dyDescent="0.25"/>
  </sheetData>
  <sheetProtection algorithmName="SHA-512" hashValue="SCfd5TVLs3X2O49+0k2xK8CBYQOq+C0rvCurVBgXKtBOmc/G/zge/tj1XL9YD6RbsCRCVCBvA4xg59Elbmf0EQ==" saltValue="FuCBxGHAyABVQc6z1OhnJw==" spinCount="100000" sheet="1" objects="1" scenarios="1"/>
  <protectedRanges>
    <protectedRange sqref="B39:B42" name="Raspon5"/>
    <protectedRange sqref="B16:B26" name="Raspon1"/>
    <protectedRange sqref="B28:B35" name="Raspon2"/>
    <protectedRange sqref="B44" name="Raspon3"/>
    <protectedRange sqref="B44" name="Raspon4"/>
    <protectedRange sqref="B44" name="Raspon6"/>
  </protectedRanges>
  <mergeCells count="5">
    <mergeCell ref="A9:B9"/>
    <mergeCell ref="A11:B11"/>
    <mergeCell ref="A15:B15"/>
    <mergeCell ref="A27:B27"/>
    <mergeCell ref="A36:B36"/>
  </mergeCells>
  <pageMargins left="0.7" right="0.7" top="0.75" bottom="0.75" header="0.3" footer="0.3"/>
  <pageSetup paperSize="9" scale="98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I26"/>
  <sheetViews>
    <sheetView zoomScale="110" zoomScaleNormal="110" workbookViewId="0">
      <selection activeCell="F28" sqref="F28"/>
    </sheetView>
  </sheetViews>
  <sheetFormatPr defaultColWidth="9.140625" defaultRowHeight="12.75" x14ac:dyDescent="0.25"/>
  <cols>
    <col min="1" max="1" width="4.7109375" style="51" customWidth="1"/>
    <col min="2" max="2" width="22.5703125" style="51" customWidth="1"/>
    <col min="3" max="3" width="10.5703125" style="51" customWidth="1"/>
    <col min="4" max="4" width="58.42578125" style="51" customWidth="1"/>
    <col min="5" max="6" width="14.7109375" style="51" customWidth="1"/>
    <col min="7" max="7" width="16.7109375" style="51" customWidth="1"/>
    <col min="8" max="8" width="14.7109375" style="51" customWidth="1"/>
    <col min="9" max="16384" width="9.140625" style="51"/>
  </cols>
  <sheetData>
    <row r="7" spans="1:9" s="44" customFormat="1" ht="12" customHeight="1" x14ac:dyDescent="0.25">
      <c r="A7" s="57" t="s">
        <v>63</v>
      </c>
      <c r="B7" s="57"/>
      <c r="C7" s="57"/>
      <c r="D7" s="43"/>
      <c r="E7" s="43"/>
      <c r="F7" s="43"/>
      <c r="G7" s="43"/>
      <c r="H7" s="43"/>
    </row>
    <row r="8" spans="1:9" s="44" customFormat="1" x14ac:dyDescent="0.25">
      <c r="A8" s="45"/>
      <c r="B8" s="45"/>
      <c r="C8" s="45"/>
      <c r="D8" s="43"/>
      <c r="E8" s="43"/>
      <c r="F8" s="43"/>
      <c r="G8" s="43"/>
      <c r="H8" s="43"/>
    </row>
    <row r="9" spans="1:9" s="46" customFormat="1" ht="18" customHeight="1" x14ac:dyDescent="0.25">
      <c r="A9" s="97" t="s">
        <v>24</v>
      </c>
      <c r="B9" s="98"/>
      <c r="C9" s="98"/>
      <c r="D9" s="98"/>
      <c r="E9" s="98"/>
      <c r="F9" s="98"/>
      <c r="G9" s="98"/>
      <c r="H9" s="98"/>
    </row>
    <row r="10" spans="1:9" s="44" customFormat="1" ht="12" customHeight="1" x14ac:dyDescent="0.25">
      <c r="A10" s="99" t="s">
        <v>65</v>
      </c>
      <c r="B10" s="99"/>
      <c r="C10" s="99"/>
      <c r="D10" s="99"/>
      <c r="E10" s="99"/>
      <c r="F10" s="99"/>
      <c r="G10" s="99"/>
      <c r="H10" s="99"/>
    </row>
    <row r="11" spans="1:9" s="44" customFormat="1" ht="12" customHeight="1" thickBot="1" x14ac:dyDescent="0.3">
      <c r="A11" s="47"/>
      <c r="B11" s="47"/>
      <c r="C11" s="47"/>
      <c r="D11" s="47"/>
      <c r="E11" s="47"/>
      <c r="F11" s="47"/>
      <c r="G11" s="47"/>
      <c r="H11" s="47"/>
    </row>
    <row r="12" spans="1:9" s="49" customFormat="1" ht="24" customHeight="1" thickBot="1" x14ac:dyDescent="0.3">
      <c r="A12" s="48" t="s">
        <v>30</v>
      </c>
      <c r="B12" s="48" t="s">
        <v>31</v>
      </c>
      <c r="C12" s="100" t="s">
        <v>72</v>
      </c>
      <c r="D12" s="101"/>
      <c r="E12" s="48" t="s">
        <v>27</v>
      </c>
      <c r="F12" s="48" t="s">
        <v>55</v>
      </c>
      <c r="G12" s="48" t="s">
        <v>25</v>
      </c>
      <c r="H12" s="48" t="s">
        <v>26</v>
      </c>
    </row>
    <row r="13" spans="1:9" s="49" customFormat="1" ht="24" customHeight="1" x14ac:dyDescent="0.25">
      <c r="A13" s="104">
        <v>1</v>
      </c>
      <c r="B13" s="104" t="s">
        <v>78</v>
      </c>
      <c r="C13" s="75" t="s">
        <v>84</v>
      </c>
      <c r="D13" s="75"/>
      <c r="E13" s="104" t="s">
        <v>71</v>
      </c>
      <c r="F13" s="107">
        <v>350</v>
      </c>
      <c r="G13" s="110"/>
      <c r="H13" s="113">
        <f>F13*G13</f>
        <v>0</v>
      </c>
    </row>
    <row r="14" spans="1:9" s="49" customFormat="1" ht="15" customHeight="1" x14ac:dyDescent="0.25">
      <c r="A14" s="105"/>
      <c r="B14" s="105"/>
      <c r="C14" s="102" t="s">
        <v>79</v>
      </c>
      <c r="D14" s="103"/>
      <c r="E14" s="105"/>
      <c r="F14" s="108"/>
      <c r="G14" s="111"/>
      <c r="H14" s="114"/>
    </row>
    <row r="15" spans="1:9" s="49" customFormat="1" ht="16.5" customHeight="1" x14ac:dyDescent="0.25">
      <c r="A15" s="105"/>
      <c r="B15" s="105"/>
      <c r="C15" s="91" t="s">
        <v>85</v>
      </c>
      <c r="D15" s="91"/>
      <c r="E15" s="105"/>
      <c r="F15" s="108"/>
      <c r="G15" s="111"/>
      <c r="H15" s="114"/>
    </row>
    <row r="16" spans="1:9" s="49" customFormat="1" ht="17.25" customHeight="1" x14ac:dyDescent="0.25">
      <c r="A16" s="105"/>
      <c r="B16" s="105"/>
      <c r="C16" s="92" t="s">
        <v>88</v>
      </c>
      <c r="D16" s="92"/>
      <c r="E16" s="105"/>
      <c r="F16" s="108"/>
      <c r="G16" s="111"/>
      <c r="H16" s="114"/>
      <c r="I16" s="56"/>
    </row>
    <row r="17" spans="1:9" s="49" customFormat="1" ht="23.25" customHeight="1" x14ac:dyDescent="0.25">
      <c r="A17" s="106"/>
      <c r="B17" s="106"/>
      <c r="C17" s="95" t="s">
        <v>87</v>
      </c>
      <c r="D17" s="96"/>
      <c r="E17" s="106"/>
      <c r="F17" s="109"/>
      <c r="G17" s="112"/>
      <c r="H17" s="115"/>
    </row>
    <row r="18" spans="1:9" s="49" customFormat="1" ht="15.75" customHeight="1" thickBot="1" x14ac:dyDescent="0.3">
      <c r="A18" s="93" t="s">
        <v>86</v>
      </c>
      <c r="B18" s="93"/>
      <c r="C18" s="93"/>
      <c r="D18" s="93"/>
      <c r="E18" s="93"/>
      <c r="F18" s="93"/>
      <c r="G18" s="93"/>
      <c r="H18" s="94"/>
      <c r="I18" s="55"/>
    </row>
    <row r="19" spans="1:9" ht="12" customHeight="1" thickBot="1" x14ac:dyDescent="0.3">
      <c r="A19" s="76" t="s">
        <v>90</v>
      </c>
      <c r="B19" s="77"/>
      <c r="C19" s="77"/>
      <c r="D19" s="77"/>
      <c r="E19" s="77"/>
      <c r="F19" s="77"/>
      <c r="G19" s="78"/>
      <c r="H19" s="50">
        <f>SUM(H13)</f>
        <v>0</v>
      </c>
    </row>
    <row r="20" spans="1:9" ht="12" customHeight="1" thickBot="1" x14ac:dyDescent="0.3">
      <c r="A20" s="76" t="s">
        <v>41</v>
      </c>
      <c r="B20" s="77"/>
      <c r="C20" s="77"/>
      <c r="D20" s="77"/>
      <c r="E20" s="77"/>
      <c r="F20" s="77"/>
      <c r="G20" s="78"/>
      <c r="H20" s="54"/>
    </row>
    <row r="21" spans="1:9" ht="12" customHeight="1" thickBot="1" x14ac:dyDescent="0.3">
      <c r="A21" s="84" t="s">
        <v>42</v>
      </c>
      <c r="B21" s="85"/>
      <c r="C21" s="85"/>
      <c r="D21" s="85"/>
      <c r="E21" s="85"/>
      <c r="F21" s="85"/>
      <c r="G21" s="85"/>
      <c r="H21" s="50">
        <f>SUM(H19:H20)</f>
        <v>0</v>
      </c>
    </row>
    <row r="22" spans="1:9" ht="12" customHeight="1" x14ac:dyDescent="0.25">
      <c r="A22" s="86" t="s">
        <v>43</v>
      </c>
      <c r="B22" s="87"/>
      <c r="C22" s="88" t="s">
        <v>89</v>
      </c>
      <c r="D22" s="89"/>
      <c r="E22" s="89"/>
      <c r="F22" s="89"/>
      <c r="G22" s="89"/>
      <c r="H22" s="90"/>
    </row>
    <row r="23" spans="1:9" ht="12" customHeight="1" thickBot="1" x14ac:dyDescent="0.3">
      <c r="A23" s="79" t="s">
        <v>14</v>
      </c>
      <c r="B23" s="80"/>
      <c r="C23" s="81" t="s">
        <v>83</v>
      </c>
      <c r="D23" s="82"/>
      <c r="E23" s="82"/>
      <c r="F23" s="82"/>
      <c r="G23" s="82"/>
      <c r="H23" s="83"/>
    </row>
    <row r="24" spans="1:9" s="44" customFormat="1" x14ac:dyDescent="0.25">
      <c r="A24" s="47"/>
      <c r="B24" s="47"/>
      <c r="C24" s="47"/>
      <c r="D24" s="47"/>
      <c r="E24" s="47"/>
      <c r="F24" s="47"/>
      <c r="G24" s="47"/>
      <c r="H24" s="47"/>
    </row>
    <row r="25" spans="1:9" s="44" customFormat="1" ht="12.75" customHeight="1" x14ac:dyDescent="0.25">
      <c r="A25" s="74" t="s">
        <v>53</v>
      </c>
      <c r="B25" s="74"/>
      <c r="C25" s="74"/>
      <c r="D25" s="52"/>
      <c r="E25" s="52"/>
      <c r="F25" s="73" t="s">
        <v>54</v>
      </c>
      <c r="G25" s="73"/>
      <c r="H25" s="73"/>
      <c r="I25" s="6"/>
    </row>
    <row r="26" spans="1:9" s="53" customFormat="1" ht="12" x14ac:dyDescent="0.25">
      <c r="A26" s="72"/>
      <c r="B26" s="72"/>
      <c r="C26" s="72"/>
      <c r="G26" s="71"/>
      <c r="H26" s="71"/>
    </row>
  </sheetData>
  <sheetProtection algorithmName="SHA-512" hashValue="Yti7DayQIzYX+k6Ig9vNtjp0MOoG3MFnDoeafx/mPeFPXrFyejTpuH8mmC/3awq592ShLm7uyyyGaYpXbXWIUA==" saltValue="tH0hTwjgiIP7SYdXZNj1MA==" spinCount="100000" sheet="1" objects="1" scenarios="1"/>
  <protectedRanges>
    <protectedRange sqref="G19:G23" name="Raspon4_3"/>
  </protectedRanges>
  <mergeCells count="27">
    <mergeCell ref="A7:C7"/>
    <mergeCell ref="A9:H9"/>
    <mergeCell ref="A10:H10"/>
    <mergeCell ref="C12:D12"/>
    <mergeCell ref="C14:D14"/>
    <mergeCell ref="B13:B17"/>
    <mergeCell ref="A13:A17"/>
    <mergeCell ref="E13:E17"/>
    <mergeCell ref="F13:F17"/>
    <mergeCell ref="G13:G17"/>
    <mergeCell ref="H13:H17"/>
    <mergeCell ref="G26:H26"/>
    <mergeCell ref="A26:C26"/>
    <mergeCell ref="F25:H25"/>
    <mergeCell ref="A25:C25"/>
    <mergeCell ref="C13:D13"/>
    <mergeCell ref="A20:G20"/>
    <mergeCell ref="A19:G19"/>
    <mergeCell ref="A23:B23"/>
    <mergeCell ref="C23:H23"/>
    <mergeCell ref="A21:G21"/>
    <mergeCell ref="A22:B22"/>
    <mergeCell ref="C22:H22"/>
    <mergeCell ref="C15:D15"/>
    <mergeCell ref="C16:D16"/>
    <mergeCell ref="A18:H18"/>
    <mergeCell ref="C17:D17"/>
  </mergeCells>
  <hyperlinks>
    <hyperlink ref="C17" r:id="rId1" xr:uid="{BE840804-1D8B-4732-BA37-9B54CF69EBE3}"/>
  </hyperlinks>
  <pageMargins left="0.7" right="0.7" top="0.75" bottom="0.75" header="0.3" footer="0.3"/>
  <pageSetup paperSize="9" scale="70" orientation="landscape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Poziv na dostavu ponude</vt:lpstr>
      <vt:lpstr>Privitak 1.</vt:lpstr>
      <vt:lpstr>Privitak 2.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 Kruljac</dc:creator>
  <cp:lastModifiedBy>shutinec</cp:lastModifiedBy>
  <cp:lastPrinted>2023-03-10T10:54:56Z</cp:lastPrinted>
  <dcterms:created xsi:type="dcterms:W3CDTF">2015-01-15T09:53:58Z</dcterms:created>
  <dcterms:modified xsi:type="dcterms:W3CDTF">2023-03-15T08:49:06Z</dcterms:modified>
</cp:coreProperties>
</file>