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vkruljac\Desktop\"/>
    </mc:Choice>
  </mc:AlternateContent>
  <xr:revisionPtr revIDLastSave="0" documentId="13_ncr:1_{8D0E7656-82C6-4367-940A-AC66D58CD21C}" xr6:coauthVersionLast="47" xr6:coauthVersionMax="47" xr10:uidLastSave="{00000000-0000-0000-0000-000000000000}"/>
  <bookViews>
    <workbookView xWindow="-120" yWindow="-120" windowWidth="29040" windowHeight="15840" xr2:uid="{00000000-000D-0000-FFFF-FFFF00000000}"/>
  </bookViews>
  <sheets>
    <sheet name="Poziv na dostavu ponude" sheetId="1" r:id="rId1"/>
    <sheet name="Privitak 1." sheetId="15" r:id="rId2"/>
    <sheet name="Privitak 2." sheetId="19"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19" l="1"/>
  <c r="H14" i="19" s="1"/>
  <c r="H16" i="19" s="1"/>
  <c r="B43" i="15" l="1"/>
</calcChain>
</file>

<file path=xl/sharedStrings.xml><?xml version="1.0" encoding="utf-8"?>
<sst xmlns="http://schemas.openxmlformats.org/spreadsheetml/2006/main" count="127" uniqueCount="117">
  <si>
    <t>1.</t>
  </si>
  <si>
    <t>Naziv:</t>
  </si>
  <si>
    <t>Sjedište:</t>
  </si>
  <si>
    <t>PONUDITELJ</t>
  </si>
  <si>
    <t>Adresa za dostavu pošte:</t>
  </si>
  <si>
    <t>Je li u sustavu PDV-a:</t>
  </si>
  <si>
    <t>Kontakt osoba:</t>
  </si>
  <si>
    <t>Naziv zajednice ponuditelja čiji je član:</t>
  </si>
  <si>
    <t>PODIZVODITELJ</t>
  </si>
  <si>
    <t>Predmet:</t>
  </si>
  <si>
    <t>Količina:</t>
  </si>
  <si>
    <t>Vrijednost:</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</si>
  <si>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</si>
  <si>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</si>
  <si>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</si>
  <si>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</si>
  <si>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</si>
  <si>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</si>
  <si>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</si>
  <si>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</si>
  <si>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</si>
  <si>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</si>
  <si>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</si>
  <si>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</si>
  <si>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JEDINICA MJERE</t>
  </si>
  <si>
    <t>POZIV NA DOSTAVU PONUDE</t>
  </si>
  <si>
    <t>Poštovani,</t>
  </si>
  <si>
    <t>Dostaviti:</t>
  </si>
  <si>
    <t>BR.</t>
  </si>
  <si>
    <t>STAVKA</t>
  </si>
  <si>
    <t>Postotni dio ugovora koji se daje u podugovor:</t>
  </si>
  <si>
    <t>cijena je nepromjenjiva za cijelo vrijeme trajanja ugovora</t>
  </si>
  <si>
    <t>Nakon isteka roka za dostavu ponude, stručno povjerenstvo naručitelja za provedbu ove nabave pregledat će i ocijeniti ponudu. Ukoliko posljednje spremanje Ponudbenog lista i(ili) Troškovnika neće biti obavljeno prije početka roka za dostavu ponude, ponuda će biti odbijena.</t>
  </si>
  <si>
    <t>NARUČITELJ</t>
  </si>
  <si>
    <t>Sveučilište Sjever</t>
  </si>
  <si>
    <t>Trg Dr. Žarka Dolinara 1, 48000 Koprivnica</t>
  </si>
  <si>
    <t>IBAN:</t>
  </si>
  <si>
    <t>E-mail adresa:</t>
  </si>
  <si>
    <t>IZNOS PDV-A:</t>
  </si>
  <si>
    <t>Stručno povjerenstvo naručitelja:</t>
  </si>
  <si>
    <t>PONUDBENI LIST</t>
  </si>
  <si>
    <r>
      <t>Sandra Sever</t>
    </r>
    <r>
      <rPr>
        <sz val="9"/>
        <rFont val="UniN Reg"/>
        <family val="3"/>
      </rPr>
      <t>, v. r.</t>
    </r>
  </si>
  <si>
    <r>
      <t xml:space="preserve">1. </t>
    </r>
    <r>
      <rPr>
        <u/>
        <sz val="9"/>
        <rFont val="UniN Reg"/>
        <family val="3"/>
      </rPr>
      <t>https://www.unin.hr/category/javna_nabava/</t>
    </r>
  </si>
  <si>
    <t>Mjesto i datum sastavljanja ponude:</t>
  </si>
  <si>
    <t>Ime i prezime osobe ovlaštene za zastupanje:</t>
  </si>
  <si>
    <t>Član zajednice ponuditelja koji je ovlašten za komunikaciju s naručiteljem:</t>
  </si>
  <si>
    <t>UKUPNA CIJENA BEZ PDV-A:</t>
  </si>
  <si>
    <t>UKUPNA CIJENA S PDV-OM:</t>
  </si>
  <si>
    <t>Ugovor se može izmijeniti tijekom njegovog trajanja bez provedbe nove nabave: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</si>
  <si>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</si>
  <si>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</si>
  <si>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</si>
  <si>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</si>
  <si>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</si>
  <si>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</si>
  <si>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</si>
  <si>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</si>
  <si>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</si>
  <si>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</si>
  <si>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7. ako se izmjenom ne povećava značajno opseg ugovora kao i</t>
  </si>
  <si>
    <t>Ponuda se sastoji od popunjenih otključanih ružičastih ćelija Ponudbenog lista i Troškovnika u Microsoft Excelu iz privitka ovog Poziva.</t>
  </si>
  <si>
    <t>2. bjanko zadužnice potvrđene kod javnog bilježnika, a</t>
  </si>
  <si>
    <t>naručitelj će vratiti isporučitelju nenaplaćeni dio jamstva u roku do najviše 40 dana duljem od isteka ugovorenog roka isporuke predmeta nabave uz zadržavanje preslike bjanko zadužnice.</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</si>
  <si>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</si>
  <si>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</si>
  <si>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6. ako se izmjenom ne mijenja ekonomska ravnoteža ugovora u korist ugovaratelja na način koji nije predviđen prvotnim ugovorom;</t>
  </si>
  <si>
    <t xml:space="preserve">8. ako novi ugovaratelj ne zamijeni onoga kojem je naručitelj prvotno dodijelio ugovor, izuzev u slučajevima iz t. 3-4, pri čemu ukupno povećanje cijene ne smije biti veće od 50 % vrijednosti prvotnog ugovora i ukupna vrijednost ugovora bez PDV-a mora biti manja od praga javne nabave, a ako je učinjeno nekoliko uzastopnih izmjena, ograničenje do 50 % vrijednosti prvotnog ugovora procjenjuje se na temelju neto ukupne vrijednosti svih uzastopnih izmjena. </t>
  </si>
  <si>
    <t>U cijenu ponude bez PDV-a moraju biti uračunati svi posebni porezi, trošarine, carine i ostali troškovi, ako postoje kao i popusti.</t>
  </si>
  <si>
    <t>OIB ili nacionalni identifikacijski br.:</t>
  </si>
  <si>
    <t>Tel.:</t>
  </si>
  <si>
    <t>Evidencijski br. Plana nabave:</t>
  </si>
  <si>
    <r>
      <t xml:space="preserve">Kako bi štetu prouzročenu neispunjenjem ili neurednim ispunjenjem ugovora od strane isporučitelja, nakon pisanog upozorenja, naručitelj naknadio iz jamstva, ako vrijednost ugovora bez PDV-a bude iznosila najmanje </t>
    </r>
    <r>
      <rPr>
        <u/>
        <sz val="9"/>
        <rFont val="UniN Reg"/>
        <family val="3"/>
      </rPr>
      <t>5.000.00 €</t>
    </r>
    <r>
      <rPr>
        <sz val="9"/>
        <rFont val="UniN Reg"/>
        <family val="3"/>
      </rPr>
      <t>, u roku do 10 dana od sklapanja ugovora isporučitelj će dostaviti naručitelju jamstvo za uredno ispunjenje ugovora u iznosu od 10 % ugovorene vrijednosti bez PDV-a u obliku:</t>
    </r>
  </si>
  <si>
    <t>usluga</t>
  </si>
  <si>
    <t>Izvedbeni projekt opreme Znanstveno-inovacijskog parka Koprivnica</t>
  </si>
  <si>
    <t>Opis predmeta nabave:</t>
  </si>
  <si>
    <t>Naručitelj je u partnerskom odnosu s Gradom Koprivnicom u realizaciji projekta «Znanstveno-inovacijskog parka Koprivnica» koji se financira putem ITU mehanizma (sredstva EU-a) te se naručitelj nameće kao krajnji korisnik nekretnina koja se obnavljaju unutar ove brownfield investicije što će se regulirati posebnim sporazumom.</t>
  </si>
  <si>
    <t>Izrada izvedbenog projekta – projekta opreme s pripadajućim troškovnikom i vizualizacijom za dvije zgrade u okviru projekta «Znanstveno-inovacijskog parka Koprivnica» sukladno dokumentaciji iz Privitka 3. Poziva na dostavu ponude</t>
  </si>
  <si>
    <t>K. č. br. 4818/2 K.o. Koprivnica (Zgrada 2)</t>
  </si>
  <si>
    <t>Nekretnine na koje se odnosi projekt :</t>
  </si>
  <si>
    <t>K. č. br. 4818/18 K.o. Koprivnica (Zgrada 5)</t>
  </si>
  <si>
    <t>Izvedbeni projekt – projekt opreme odnosi se na dijelove uredskih i drugih prostorija unutar predmetnih nekretnina, te se ovim projektom opremanja planiraju definirati: uredski prostori, zajednički prostori (ulazni trijem, vjetrobran, dijelovi hodnika, kuhinja, server soba, spremišta i slično), posebni prostori (coworking prostor, prezentacijska dvorana, referada), wc i kupaone, knjižnica, čitaonica, prostori pismohrane (arhive).</t>
  </si>
  <si>
    <t>Pored prostora knjižnice i prostora pismohrane (arhive), nema prostorija koje bi sadržavale posebne zahtjeve u pogledu opremanja na temelju posebnih propisa.</t>
  </si>
  <si>
    <t>Površina opisanih prostorija iznosi oko 2500 m2, unutar obiju zgrada.</t>
  </si>
  <si>
    <t>Izvedbeni projekt – projekt opreme mora biti izrađen sukladno Glavnom projektu te Izvedbenim projektima, koji se nalaze u Privitku 3. Poziva na dostavu ponude ovog postupka jednostavne nabave objavljenog na https://www.unin.hr/category/javna_nabava/, a sve na temelju važećih propisa o projektiranju.</t>
  </si>
  <si>
    <t>Odabrani ponuditelj dogovorit će s naručiteljem zahtjeve u pogledu pojedine opreme, a naručitelj će odobriti konačan sadržaj izvedbenog  projekta - projekta opreme.</t>
  </si>
  <si>
    <t>Projektom je potrebno obuhvatiti sve elemente uređenja interijera u dijelovima prostora i to:</t>
  </si>
  <si>
    <t>tlocrte i poglede svakog pojedinačnog tipa smještajnih jedinica sa specifikacijom fiksne i mobilne opreme uz pripadajuću vizualizaciju</t>
  </si>
  <si>
    <t>detaljnu specifikaciju i nacrte ugradbenog namještaja</t>
  </si>
  <si>
    <t>specifikaciju standardnog namještaja i ostalu opremu potrebnu za rad ustanove</t>
  </si>
  <si>
    <t>troškovnike svih vrsta opreme</t>
  </si>
  <si>
    <t>Projekt opreme potrebno je isporučiti u pisanom obliku (3 primjerka) i digitalnom obliku (.dwg i .pdf format).</t>
  </si>
  <si>
    <t>Rok isporuke:</t>
  </si>
  <si>
    <t>do 90 kalendarskih dana od dana sklapanja ugovora</t>
  </si>
  <si>
    <t>Sastavni dijelovi ponude:</t>
  </si>
  <si>
    <t xml:space="preserve">dokaz da je ponuditelj registriran za djelatnost projektiranja </t>
  </si>
  <si>
    <t>potvrda o upisu glavnog projektanta u nadležnu komoru, iz koje je vidljivo da nije u statusu mirovanja, niti da je stegovno kažnjavan</t>
  </si>
  <si>
    <t>KLASA: 406-01/25-01/27</t>
  </si>
  <si>
    <t>UR. BROJ: 2186-0336-08/2-25-2</t>
  </si>
  <si>
    <t>Varaždin, 19. svibnja 2025.</t>
  </si>
  <si>
    <t>• gospodarskim subjektima</t>
  </si>
  <si>
    <t>Sveučilište Sjever (u nastavku: naručitelj), poziva Vas da dostavite ponudu u nabavi izvedbenog projekta opreme Znanstveno-inovacijskog parka Koprivnica, na koju se ne primjenjuje Zakon o javnoj nabavi (NN 120/16. i 114/22.).</t>
  </si>
  <si>
    <r>
      <t xml:space="preserve">Na adrese </t>
    </r>
    <r>
      <rPr>
        <u/>
        <sz val="9"/>
        <rFont val="UniN Reg"/>
        <family val="3"/>
      </rPr>
      <t>vkruljac@unin.hr</t>
    </r>
    <r>
      <rPr>
        <sz val="9"/>
        <rFont val="UniN Reg"/>
        <family val="3"/>
      </rPr>
      <t xml:space="preserve">, </t>
    </r>
    <r>
      <rPr>
        <u/>
        <sz val="9"/>
        <rFont val="UniN Reg"/>
        <family val="3"/>
      </rPr>
      <t>ssever@unin.hr</t>
    </r>
    <r>
      <rPr>
        <sz val="9"/>
        <rFont val="UniN Reg"/>
        <family val="3"/>
      </rPr>
      <t xml:space="preserve"> i </t>
    </r>
    <r>
      <rPr>
        <u/>
        <sz val="9"/>
        <rFont val="UniN Reg"/>
        <family val="3"/>
      </rPr>
      <t>ibagaric@unin.hr</t>
    </r>
    <r>
      <rPr>
        <sz val="9"/>
        <rFont val="UniN Reg"/>
        <family val="3"/>
      </rPr>
      <t>, u istoj poruci dostavlja se:</t>
    </r>
  </si>
  <si>
    <t>1. zahtjev za pojašnjenjem ovog Poziva i njegovih privitaka do: 23. svibnja 2025. do 12,00 h, a</t>
  </si>
  <si>
    <t>2. ponudu 26. svibnja 2025., u roku od 9,00-10,00 h.</t>
  </si>
  <si>
    <r>
      <t xml:space="preserve">Kriterij za odabir ponude je najniža cijena. Cijena ponude ne smije biti viša od procijenjene vrijednosti nabave u iznosu od </t>
    </r>
    <r>
      <rPr>
        <u/>
        <sz val="9"/>
        <rFont val="UniN Reg"/>
        <family val="3"/>
      </rPr>
      <t>12.500,00 €</t>
    </r>
    <r>
      <rPr>
        <sz val="9"/>
        <rFont val="UniN Reg"/>
        <family val="3"/>
      </rPr>
      <t xml:space="preserve"> bez PDV-a, a s odabranim ponuditeljem sklopit će se ugovor na razdoblje do 105 kalendarskih dana od dana sklapanja ugovora.</t>
    </r>
  </si>
  <si>
    <t>Rok plaćanja je do 15 dana od dana ispostave računa za pružene usluge.</t>
  </si>
  <si>
    <r>
      <t xml:space="preserve">1. novčanog pologa uplaćenog na IBAN naručitelja HR4923900011101386168 kod </t>
    </r>
    <r>
      <rPr>
        <i/>
        <sz val="9"/>
        <rFont val="UniN Reg"/>
        <family val="3"/>
      </rPr>
      <t xml:space="preserve">Hrvatske poštanske banke d.d. Zagreb </t>
    </r>
    <r>
      <rPr>
        <sz val="9"/>
        <rFont val="UniN Reg"/>
        <family val="3"/>
      </rPr>
      <t>s modelom «HR00», pozivom na br. «OIB uplatitelja» i opisom plaćanja «Jamstvo za uredno ispunjenje Ugovora – J 2025/82» ili</t>
    </r>
  </si>
  <si>
    <r>
      <t>dr. sc. Vedran Kruljac</t>
    </r>
    <r>
      <rPr>
        <sz val="9"/>
        <rFont val="UniN Reg"/>
        <family val="3"/>
      </rPr>
      <t>, v. r.</t>
    </r>
  </si>
  <si>
    <r>
      <t>Ivana Bagarić Peroš, dipl. iur.</t>
    </r>
    <r>
      <rPr>
        <sz val="9"/>
        <rFont val="UniN Reg"/>
        <family val="3"/>
      </rPr>
      <t>, v. r.</t>
    </r>
  </si>
  <si>
    <t>2-4. Stručnom povjerenstvu naručitelja</t>
  </si>
  <si>
    <t>5. Pismohrana</t>
  </si>
  <si>
    <t>Privitak 1.</t>
  </si>
  <si>
    <t>J 2025/82</t>
  </si>
  <si>
    <t>do 60 dana od dana otvaranja ponuda</t>
  </si>
  <si>
    <r>
      <t xml:space="preserve">Privitak </t>
    </r>
    <r>
      <rPr>
        <sz val="9"/>
        <rFont val="UniN Reg"/>
        <family val="3"/>
      </rPr>
      <t>2.</t>
    </r>
  </si>
  <si>
    <r>
      <t xml:space="preserve">U POSTUPKU NABAVE </t>
    </r>
    <r>
      <rPr>
        <sz val="9"/>
        <rFont val="UniN Reg"/>
        <family val="3"/>
      </rPr>
      <t xml:space="preserve">IZVEDBENOG PROJEKTA OPREME ZNANSTVENO-INOVACIJSKOG PARKA KOPRIVNICA </t>
    </r>
    <r>
      <rPr>
        <sz val="9"/>
        <rFont val="UniN Reg"/>
        <family val="3"/>
        <charset val="238"/>
      </rPr>
      <t>ZA SVEUČILIŠTE SJEVER</t>
    </r>
  </si>
  <si>
    <r>
      <rPr>
        <sz val="9"/>
        <rFont val="UniN Reg"/>
        <family val="3"/>
      </rPr>
      <t xml:space="preserve">TOČNA </t>
    </r>
    <r>
      <rPr>
        <sz val="9"/>
        <rFont val="UniN Reg"/>
        <family val="3"/>
        <charset val="238"/>
      </rPr>
      <t>KOLIČINA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</si>
</sst>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12" x14ac:knownFonts="1">
    <font>
      <sz val="11"/>
      <color theme="1"/>
      <name val="Calibri"/>
      <family val="2"/>
      <charset val="238"/>
      <scheme val="minor"/>
    </font>
    <font>
      <sz val="9"/>
      <name val="UniN Reg"/>
      <family val="3"/>
    </font>
    <font>
      <u/>
      <sz val="9"/>
      <name val="UniN Reg"/>
      <family val="3"/>
    </font>
    <font>
      <i/>
      <sz val="9"/>
      <name val="UniN Reg"/>
      <family val="3"/>
    </font>
    <font>
      <b/>
      <sz val="9"/>
      <name val="UniN Reg"/>
      <family val="3"/>
    </font>
    <font>
      <sz val="9"/>
      <name val="UniN Reg"/>
      <family val="3"/>
      <charset val="238"/>
    </font>
    <font>
      <sz val="13.5"/>
      <name val="UniN Reg"/>
      <family val="3"/>
    </font>
    <font>
      <sz val="9"/>
      <name val="Calibri"/>
      <family val="2"/>
      <charset val="238"/>
      <scheme val="minor"/>
    </font>
    <font>
      <sz val="13.5"/>
      <name val="Calibri"/>
      <family val="2"/>
      <charset val="238"/>
      <scheme val="minor"/>
    </font>
    <font>
      <sz val="9"/>
      <name val="Times New Roman"/>
      <family val="1"/>
      <charset val="238"/>
    </font>
    <font>
      <sz val="13.5"/>
      <name val="UniN Reg"/>
      <family val="3"/>
      <charset val="238"/>
    </font>
    <font>
      <b/>
      <sz val="9"/>
      <name val="UniN Reg"/>
      <family val="3"/>
      <charset val="23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7EAE9"/>
        <bgColor indexed="64"/>
      </patternFill>
    </fill>
    <fill>
      <patternFill patternType="solid">
        <fgColor rgb="FFF6E7E6"/>
        <bgColor indexed="64"/>
      </patternFill>
    </fill>
  </fills>
  <borders count="45">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medium">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111">
    <xf numFmtId="0" fontId="0" fillId="0" borderId="0" xfId="0"/>
    <xf numFmtId="0" fontId="1" fillId="0" borderId="0" xfId="0" applyFont="1" applyFill="1" applyAlignment="1">
      <alignment horizontal="right" vertical="center"/>
    </xf>
    <xf numFmtId="0" fontId="4" fillId="0" borderId="0" xfId="0" applyFont="1" applyFill="1" applyAlignment="1">
      <alignment horizontal="right" vertical="center"/>
    </xf>
    <xf numFmtId="0" fontId="1" fillId="0" borderId="0" xfId="0" applyFont="1" applyFill="1" applyAlignment="1">
      <alignment vertical="center"/>
    </xf>
    <xf numFmtId="164" fontId="1" fillId="2" borderId="2"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1" fillId="0" borderId="0" xfId="0" applyFont="1" applyFill="1" applyAlignment="1">
      <alignment horizontal="left" vertical="center"/>
    </xf>
    <xf numFmtId="0" fontId="1" fillId="0" borderId="0" xfId="0" applyFont="1" applyAlignment="1">
      <alignment horizontal="justify" vertical="center" wrapText="1"/>
    </xf>
    <xf numFmtId="0" fontId="1" fillId="0" borderId="0" xfId="0" applyFont="1" applyFill="1" applyAlignment="1">
      <alignment horizontal="justify" vertical="justify" wrapText="1"/>
    </xf>
    <xf numFmtId="0" fontId="5" fillId="3" borderId="29"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38" xfId="0" applyFont="1" applyFill="1" applyBorder="1" applyAlignment="1">
      <alignment horizontal="center" vertical="center" wrapText="1"/>
    </xf>
    <xf numFmtId="0" fontId="5" fillId="3" borderId="39"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1" fillId="0" borderId="0" xfId="0" applyFont="1" applyFill="1" applyAlignment="1">
      <alignment horizontal="justify" vertical="center"/>
    </xf>
    <xf numFmtId="0" fontId="1" fillId="0" borderId="0" xfId="0" applyFont="1" applyFill="1" applyAlignment="1">
      <alignment vertical="center"/>
    </xf>
    <xf numFmtId="0" fontId="6" fillId="0" borderId="0" xfId="0" applyFont="1" applyFill="1" applyAlignment="1">
      <alignment horizontal="center" vertical="center"/>
    </xf>
    <xf numFmtId="0" fontId="1" fillId="0" borderId="0" xfId="0" applyFont="1" applyFill="1" applyAlignment="1">
      <alignment horizontal="justify" vertical="center"/>
    </xf>
    <xf numFmtId="0" fontId="1" fillId="0" borderId="0" xfId="0" applyFont="1" applyFill="1" applyAlignment="1">
      <alignment horizontal="justify" vertical="center" wrapText="1"/>
    </xf>
    <xf numFmtId="0" fontId="1" fillId="0" borderId="0" xfId="0" applyFont="1" applyFill="1" applyAlignment="1">
      <alignment horizontal="justify" vertical="center" wrapText="1"/>
    </xf>
    <xf numFmtId="0" fontId="1" fillId="0" borderId="0" xfId="0" applyFont="1" applyFill="1" applyAlignment="1">
      <alignment horizontal="left" vertical="center" wrapText="1"/>
    </xf>
    <xf numFmtId="0" fontId="1" fillId="0" borderId="0" xfId="0" applyFont="1" applyFill="1" applyAlignment="1">
      <alignment horizontal="justify" vertical="justify"/>
    </xf>
    <xf numFmtId="0" fontId="1" fillId="0" borderId="0" xfId="0" applyFont="1" applyFill="1" applyAlignment="1">
      <alignment horizontal="justify" vertical="justify"/>
    </xf>
    <xf numFmtId="0" fontId="1" fillId="0" borderId="0" xfId="0" applyFont="1" applyAlignment="1">
      <alignment horizontal="left" vertical="top" wrapText="1"/>
    </xf>
    <xf numFmtId="0" fontId="1" fillId="0" borderId="0" xfId="0" applyFont="1" applyAlignment="1">
      <alignment horizontal="center" vertical="center" wrapText="1"/>
    </xf>
    <xf numFmtId="0" fontId="7" fillId="0" borderId="0" xfId="0" applyFont="1"/>
    <xf numFmtId="0" fontId="6" fillId="0" borderId="0" xfId="0" applyFont="1" applyAlignment="1">
      <alignment horizontal="center" vertical="center" wrapText="1"/>
    </xf>
    <xf numFmtId="0" fontId="8" fillId="0" borderId="0" xfId="0" applyFont="1"/>
    <xf numFmtId="0" fontId="1" fillId="0" borderId="17" xfId="0" applyFont="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9"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0" borderId="0" xfId="0" applyFont="1"/>
    <xf numFmtId="0" fontId="1" fillId="0" borderId="0" xfId="0" applyFont="1" applyAlignment="1">
      <alignment horizontal="right" wrapText="1"/>
    </xf>
    <xf numFmtId="0" fontId="1" fillId="4" borderId="6"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165" fontId="1" fillId="4" borderId="2" xfId="0" applyNumberFormat="1" applyFont="1" applyFill="1" applyBorder="1" applyAlignment="1" applyProtection="1">
      <alignment horizontal="center" vertical="center" wrapText="1"/>
      <protection locked="0"/>
    </xf>
    <xf numFmtId="0" fontId="1" fillId="4" borderId="0" xfId="0" applyFont="1" applyFill="1" applyAlignment="1" applyProtection="1">
      <alignment horizontal="left"/>
      <protection locked="0"/>
    </xf>
    <xf numFmtId="0" fontId="4" fillId="4" borderId="0" xfId="0" applyFont="1" applyFill="1" applyAlignment="1" applyProtection="1">
      <alignment horizontal="right"/>
      <protection locked="0"/>
    </xf>
    <xf numFmtId="0" fontId="5" fillId="0" borderId="0" xfId="0" applyFont="1" applyFill="1" applyAlignment="1">
      <alignment horizontal="left" vertical="center"/>
    </xf>
    <xf numFmtId="0" fontId="5" fillId="0" borderId="0" xfId="0" applyFont="1" applyFill="1" applyAlignment="1">
      <alignment horizontal="center" vertical="center"/>
    </xf>
    <xf numFmtId="0" fontId="9" fillId="0" borderId="0" xfId="0" applyFont="1" applyFill="1" applyAlignment="1">
      <alignment horizontal="center" vertical="center"/>
    </xf>
    <xf numFmtId="0" fontId="5" fillId="0" borderId="0" xfId="0" applyFont="1" applyFill="1" applyAlignment="1">
      <alignment horizontal="left" vertical="center"/>
    </xf>
    <xf numFmtId="0" fontId="10" fillId="0" borderId="0" xfId="0" applyFont="1" applyFill="1" applyAlignment="1">
      <alignment horizontal="center" vertical="center"/>
    </xf>
    <xf numFmtId="0" fontId="5" fillId="0" borderId="0" xfId="0" applyFont="1" applyFill="1" applyAlignment="1">
      <alignment horizontal="center" vertical="center"/>
    </xf>
    <xf numFmtId="0" fontId="5" fillId="3" borderId="1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9" fillId="0" borderId="0" xfId="0" applyFont="1" applyAlignment="1">
      <alignment horizontal="center" vertical="center" wrapText="1"/>
    </xf>
    <xf numFmtId="0" fontId="5" fillId="0" borderId="11" xfId="0" applyFont="1" applyBorder="1" applyAlignment="1">
      <alignment horizontal="center" vertical="center" wrapText="1"/>
    </xf>
    <xf numFmtId="0" fontId="5" fillId="0" borderId="18" xfId="0" applyFont="1" applyFill="1" applyBorder="1" applyAlignment="1">
      <alignment horizontal="justify" vertical="center" wrapText="1"/>
    </xf>
    <xf numFmtId="0" fontId="5" fillId="0" borderId="18" xfId="0" applyFont="1" applyFill="1" applyBorder="1" applyAlignment="1">
      <alignment horizontal="center" vertical="center"/>
    </xf>
    <xf numFmtId="1" fontId="5" fillId="0" borderId="18" xfId="0" applyNumberFormat="1" applyFont="1" applyFill="1" applyBorder="1" applyAlignment="1">
      <alignment horizontal="center" vertical="center"/>
    </xf>
    <xf numFmtId="164" fontId="5" fillId="0" borderId="19" xfId="0" applyNumberFormat="1" applyFont="1" applyBorder="1" applyAlignment="1">
      <alignment horizontal="center" vertical="center"/>
    </xf>
    <xf numFmtId="0" fontId="9" fillId="0" borderId="0" xfId="0" applyFont="1" applyAlignment="1">
      <alignment horizontal="center" vertical="center"/>
    </xf>
    <xf numFmtId="0" fontId="5" fillId="0" borderId="11" xfId="0" applyFont="1" applyBorder="1" applyAlignment="1">
      <alignment horizontal="left" vertical="center" wrapText="1"/>
    </xf>
    <xf numFmtId="0" fontId="5" fillId="0" borderId="18" xfId="0" applyFont="1" applyBorder="1" applyAlignment="1">
      <alignment horizontal="left" vertical="center" wrapText="1"/>
    </xf>
    <xf numFmtId="0" fontId="5" fillId="0" borderId="24" xfId="0" applyFont="1" applyBorder="1" applyAlignment="1">
      <alignment horizontal="left" vertical="center" wrapText="1"/>
    </xf>
    <xf numFmtId="164" fontId="5" fillId="0" borderId="21"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3" xfId="0" applyFont="1" applyBorder="1" applyAlignment="1">
      <alignment horizontal="left" vertical="center" wrapText="1"/>
    </xf>
    <xf numFmtId="0" fontId="5" fillId="0" borderId="43" xfId="0" applyFont="1" applyBorder="1" applyAlignment="1">
      <alignment horizontal="left" vertical="center" wrapText="1"/>
    </xf>
    <xf numFmtId="0" fontId="5" fillId="0" borderId="32" xfId="0" applyFont="1" applyBorder="1" applyAlignment="1">
      <alignment horizontal="left" vertical="center" wrapText="1"/>
    </xf>
    <xf numFmtId="164" fontId="5" fillId="0" borderId="44" xfId="0" applyNumberFormat="1" applyFont="1" applyBorder="1" applyAlignment="1">
      <alignment horizontal="center" vertical="center" wrapText="1"/>
    </xf>
    <xf numFmtId="0" fontId="5" fillId="3" borderId="31" xfId="0" applyFont="1" applyFill="1" applyBorder="1" applyAlignment="1">
      <alignment horizontal="justify" vertical="justify" wrapText="1"/>
    </xf>
    <xf numFmtId="0" fontId="5" fillId="3" borderId="41" xfId="0" applyFont="1" applyFill="1" applyBorder="1" applyAlignment="1">
      <alignment horizontal="justify" vertical="justify" wrapText="1"/>
    </xf>
    <xf numFmtId="0" fontId="5" fillId="3" borderId="42" xfId="0" applyFont="1" applyFill="1" applyBorder="1" applyAlignment="1">
      <alignment horizontal="justify" vertical="justify" wrapText="1"/>
    </xf>
    <xf numFmtId="0" fontId="5" fillId="3" borderId="13" xfId="0" applyFont="1" applyFill="1" applyBorder="1" applyAlignment="1">
      <alignment horizontal="justify" vertical="justify" wrapText="1"/>
    </xf>
    <xf numFmtId="0" fontId="5" fillId="3" borderId="14" xfId="0" applyFont="1" applyFill="1" applyBorder="1" applyAlignment="1">
      <alignment horizontal="justify" vertical="justify" wrapText="1"/>
    </xf>
    <xf numFmtId="0" fontId="5" fillId="3" borderId="15" xfId="0" applyFont="1" applyFill="1" applyBorder="1" applyAlignment="1">
      <alignment horizontal="justify" vertical="justify" wrapText="1"/>
    </xf>
    <xf numFmtId="0" fontId="5" fillId="3" borderId="25"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5" fillId="3" borderId="40" xfId="0" applyFont="1" applyFill="1" applyBorder="1" applyAlignment="1">
      <alignment horizontal="justify" vertical="center" wrapText="1"/>
    </xf>
    <xf numFmtId="0" fontId="5" fillId="3" borderId="6" xfId="0" applyFont="1" applyFill="1" applyBorder="1" applyAlignment="1">
      <alignment horizontal="justify" vertical="center" wrapText="1"/>
    </xf>
    <xf numFmtId="0" fontId="5" fillId="3" borderId="23" xfId="0" applyFont="1" applyFill="1" applyBorder="1" applyAlignment="1">
      <alignment horizontal="justify" vertical="center" wrapText="1"/>
    </xf>
    <xf numFmtId="0" fontId="5" fillId="3" borderId="26" xfId="0" applyFont="1" applyFill="1" applyBorder="1" applyAlignment="1">
      <alignment horizontal="justify" vertical="center" wrapText="1"/>
    </xf>
    <xf numFmtId="0" fontId="5" fillId="3" borderId="13" xfId="0" applyFont="1" applyFill="1" applyBorder="1" applyAlignment="1">
      <alignment horizontal="justify" vertical="center" wrapText="1"/>
    </xf>
    <xf numFmtId="0" fontId="5" fillId="3" borderId="14" xfId="0" applyFont="1" applyFill="1" applyBorder="1" applyAlignment="1">
      <alignment horizontal="justify" vertical="center" wrapText="1"/>
    </xf>
    <xf numFmtId="0" fontId="5" fillId="3" borderId="15" xfId="0" applyFont="1" applyFill="1" applyBorder="1" applyAlignment="1">
      <alignment horizontal="justify" vertical="center" wrapText="1"/>
    </xf>
    <xf numFmtId="0" fontId="5" fillId="3" borderId="35" xfId="0" applyFont="1" applyFill="1" applyBorder="1" applyAlignment="1">
      <alignment horizontal="justify" vertical="center" wrapText="1"/>
    </xf>
    <xf numFmtId="0" fontId="5" fillId="3" borderId="28" xfId="0" applyFont="1" applyFill="1" applyBorder="1" applyAlignment="1">
      <alignment horizontal="justify" vertical="center" wrapText="1"/>
    </xf>
    <xf numFmtId="0" fontId="5" fillId="3" borderId="31" xfId="0" applyFont="1" applyFill="1" applyBorder="1" applyAlignment="1">
      <alignment horizontal="justify" vertical="center" wrapText="1"/>
    </xf>
    <xf numFmtId="0" fontId="5" fillId="3" borderId="27" xfId="0" applyFont="1" applyFill="1" applyBorder="1" applyAlignment="1">
      <alignment horizontal="justify" vertical="center" wrapText="1"/>
    </xf>
    <xf numFmtId="0" fontId="5" fillId="3" borderId="32" xfId="0" applyFont="1" applyFill="1" applyBorder="1" applyAlignment="1">
      <alignment horizontal="justify" vertical="center" wrapText="1"/>
    </xf>
    <xf numFmtId="0" fontId="5" fillId="3" borderId="33" xfId="0" applyFont="1" applyFill="1" applyBorder="1" applyAlignment="1">
      <alignment horizontal="justify" vertical="center" wrapText="1"/>
    </xf>
    <xf numFmtId="0" fontId="5" fillId="3" borderId="34" xfId="0" applyFont="1" applyFill="1" applyBorder="1" applyAlignment="1">
      <alignment horizontal="justify"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right" vertical="center" wrapText="1"/>
    </xf>
    <xf numFmtId="165" fontId="5" fillId="4" borderId="18" xfId="0" applyNumberFormat="1" applyFont="1" applyFill="1" applyBorder="1" applyAlignment="1" applyProtection="1">
      <alignment horizontal="center" vertical="center"/>
      <protection locked="0"/>
    </xf>
    <xf numFmtId="164" fontId="5" fillId="5" borderId="22" xfId="0" applyNumberFormat="1" applyFont="1" applyFill="1" applyBorder="1" applyAlignment="1" applyProtection="1">
      <alignment horizontal="center" vertical="center" wrapText="1"/>
      <protection locked="0"/>
    </xf>
    <xf numFmtId="0" fontId="5" fillId="4" borderId="0" xfId="0" applyFont="1" applyFill="1" applyAlignment="1" applyProtection="1">
      <alignment horizontal="left" vertical="center"/>
      <protection locked="0"/>
    </xf>
    <xf numFmtId="0" fontId="11" fillId="4" borderId="0" xfId="0" applyFont="1" applyFill="1" applyAlignment="1" applyProtection="1">
      <alignment horizontal="right" vertical="center"/>
      <protection locked="0"/>
    </xf>
  </cellXfs>
  <cellStyles count="1">
    <cellStyle name="Normalno" xfId="0" builtinId="0"/>
  </cellStyles>
  <dxfs count="0"/>
  <tableStyles count="0" defaultTableStyle="TableStyleMedium2" defaultPivotStyle="PivotStyleLight16"/>
  <colors>
    <mruColors>
      <color rgb="FF00FF00"/>
      <color rgb="FF0000FF"/>
      <color rgb="FF008000"/>
      <color rgb="FFF6E7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13760</xdr:rowOff>
    </xdr:from>
    <xdr:to>
      <xdr:col>1</xdr:col>
      <xdr:colOff>196850</xdr:colOff>
      <xdr:row>4</xdr:row>
      <xdr:rowOff>127001</xdr:rowOff>
    </xdr:to>
    <xdr:pic>
      <xdr:nvPicPr>
        <xdr:cNvPr id="2" name="Slika 1">
          <a:extLst>
            <a:ext uri="{FF2B5EF4-FFF2-40B4-BE49-F238E27FC236}">
              <a16:creationId xmlns:a16="http://schemas.microsoft.com/office/drawing/2014/main" id="{DC8EC9A0-33D9-4B23-A9A6-E433902235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3760"/>
          <a:ext cx="482600" cy="70590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495300</xdr:colOff>
      <xdr:row>4</xdr:row>
      <xdr:rowOff>103716</xdr:rowOff>
    </xdr:to>
    <xdr:pic>
      <xdr:nvPicPr>
        <xdr:cNvPr id="3" name="Slika 2">
          <a:extLst>
            <a:ext uri="{FF2B5EF4-FFF2-40B4-BE49-F238E27FC236}">
              <a16:creationId xmlns:a16="http://schemas.microsoft.com/office/drawing/2014/main" id="{C1C07E7D-4D90-4C73-85E1-AFBED9A48C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5300" cy="69638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180975</xdr:colOff>
      <xdr:row>4</xdr:row>
      <xdr:rowOff>141816</xdr:rowOff>
    </xdr:to>
    <xdr:pic>
      <xdr:nvPicPr>
        <xdr:cNvPr id="3" name="Slika 2">
          <a:extLst>
            <a:ext uri="{FF2B5EF4-FFF2-40B4-BE49-F238E27FC236}">
              <a16:creationId xmlns:a16="http://schemas.microsoft.com/office/drawing/2014/main" id="{9CA4B9E6-0723-4404-B008-15B03A457CD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8475" cy="734483"/>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E66"/>
  <sheetViews>
    <sheetView tabSelected="1" zoomScaleNormal="100" zoomScaleSheetLayoutView="100" workbookViewId="0"/>
  </sheetViews>
  <sheetFormatPr defaultColWidth="9.140625" defaultRowHeight="12" customHeight="1" x14ac:dyDescent="0.25"/>
  <cols>
    <col min="1" max="1" width="4.28515625" style="3" customWidth="1"/>
    <col min="2" max="2" width="17.7109375" style="3" customWidth="1"/>
    <col min="3" max="3" width="0.140625" style="3" customWidth="1"/>
    <col min="4" max="4" width="21" style="3" customWidth="1"/>
    <col min="5" max="5" width="54.7109375" style="3" customWidth="1"/>
    <col min="6" max="16384" width="9.140625" style="3"/>
  </cols>
  <sheetData>
    <row r="8" spans="1:5" ht="12" customHeight="1" x14ac:dyDescent="0.25">
      <c r="A8" s="19" t="s">
        <v>96</v>
      </c>
      <c r="B8" s="19"/>
      <c r="C8" s="19"/>
      <c r="D8" s="19"/>
    </row>
    <row r="9" spans="1:5" ht="12" customHeight="1" x14ac:dyDescent="0.25">
      <c r="A9" s="19" t="s">
        <v>97</v>
      </c>
      <c r="B9" s="19"/>
      <c r="C9" s="19"/>
      <c r="D9" s="19"/>
    </row>
    <row r="10" spans="1:5" ht="12" customHeight="1" x14ac:dyDescent="0.25">
      <c r="A10" s="20" t="s">
        <v>98</v>
      </c>
      <c r="B10" s="20"/>
      <c r="C10" s="20"/>
      <c r="D10" s="20"/>
    </row>
    <row r="12" spans="1:5" ht="12" customHeight="1" x14ac:dyDescent="0.25">
      <c r="E12" s="1" t="s">
        <v>99</v>
      </c>
    </row>
    <row r="13" spans="1:5" ht="12" customHeight="1" x14ac:dyDescent="0.25">
      <c r="E13" s="1"/>
    </row>
    <row r="14" spans="1:5" ht="18" customHeight="1" x14ac:dyDescent="0.25">
      <c r="A14" s="21" t="s">
        <v>25</v>
      </c>
      <c r="B14" s="21"/>
      <c r="C14" s="21"/>
      <c r="D14" s="21"/>
      <c r="E14" s="21"/>
    </row>
    <row r="16" spans="1:5" ht="12" customHeight="1" x14ac:dyDescent="0.25">
      <c r="A16" s="3" t="s">
        <v>26</v>
      </c>
    </row>
    <row r="18" spans="1:5" s="7" customFormat="1" ht="24" customHeight="1" x14ac:dyDescent="0.25">
      <c r="A18" s="19" t="s">
        <v>100</v>
      </c>
      <c r="B18" s="19"/>
      <c r="C18" s="19"/>
      <c r="D18" s="19"/>
      <c r="E18" s="19"/>
    </row>
    <row r="19" spans="1:5" s="7" customFormat="1" ht="12" customHeight="1" x14ac:dyDescent="0.25">
      <c r="A19" s="22"/>
      <c r="B19" s="22"/>
      <c r="C19" s="22"/>
      <c r="D19" s="22"/>
      <c r="E19" s="22"/>
    </row>
    <row r="20" spans="1:5" s="7" customFormat="1" ht="12" customHeight="1" x14ac:dyDescent="0.25">
      <c r="A20" s="23" t="s">
        <v>60</v>
      </c>
      <c r="B20" s="23"/>
      <c r="C20" s="23"/>
      <c r="D20" s="23"/>
      <c r="E20" s="23"/>
    </row>
    <row r="21" spans="1:5" ht="12" customHeight="1" x14ac:dyDescent="0.25">
      <c r="A21" s="23"/>
      <c r="B21" s="23"/>
      <c r="C21" s="23"/>
      <c r="D21" s="23"/>
      <c r="E21" s="23"/>
    </row>
    <row r="22" spans="1:5" ht="12" customHeight="1" x14ac:dyDescent="0.25">
      <c r="A22" s="23" t="s">
        <v>101</v>
      </c>
      <c r="B22" s="23"/>
      <c r="C22" s="23"/>
      <c r="D22" s="23"/>
      <c r="E22" s="23"/>
    </row>
    <row r="23" spans="1:5" ht="12" customHeight="1" x14ac:dyDescent="0.25">
      <c r="A23" s="23" t="s">
        <v>102</v>
      </c>
      <c r="B23" s="23"/>
      <c r="C23" s="23"/>
      <c r="D23" s="23"/>
      <c r="E23" s="23"/>
    </row>
    <row r="24" spans="1:5" ht="12" customHeight="1" x14ac:dyDescent="0.25">
      <c r="A24" s="23" t="s">
        <v>103</v>
      </c>
      <c r="B24" s="23"/>
      <c r="C24" s="23"/>
      <c r="D24" s="23"/>
      <c r="E24" s="23"/>
    </row>
    <row r="25" spans="1:5" ht="12" customHeight="1" x14ac:dyDescent="0.25">
      <c r="A25" s="24"/>
      <c r="B25" s="24"/>
      <c r="C25" s="24"/>
      <c r="D25" s="24"/>
      <c r="E25" s="24"/>
    </row>
    <row r="26" spans="1:5" ht="24" customHeight="1" x14ac:dyDescent="0.25">
      <c r="A26" s="23" t="s">
        <v>32</v>
      </c>
      <c r="B26" s="23"/>
      <c r="C26" s="23"/>
      <c r="D26" s="23"/>
      <c r="E26" s="23"/>
    </row>
    <row r="27" spans="1:5" ht="12" customHeight="1" x14ac:dyDescent="0.25">
      <c r="A27" s="25"/>
      <c r="B27" s="25"/>
      <c r="C27" s="25"/>
      <c r="D27" s="25"/>
      <c r="E27" s="25"/>
    </row>
    <row r="28" spans="1:5" s="7" customFormat="1" ht="24" customHeight="1" x14ac:dyDescent="0.25">
      <c r="A28" s="10" t="s">
        <v>104</v>
      </c>
      <c r="B28" s="10"/>
      <c r="C28" s="10"/>
      <c r="D28" s="10"/>
      <c r="E28" s="10"/>
    </row>
    <row r="29" spans="1:5" s="7" customFormat="1" ht="12" customHeight="1" x14ac:dyDescent="0.25">
      <c r="A29" s="24"/>
      <c r="B29" s="24"/>
      <c r="C29" s="24"/>
      <c r="D29" s="24"/>
      <c r="E29" s="24"/>
    </row>
    <row r="30" spans="1:5" s="7" customFormat="1" ht="12" customHeight="1" x14ac:dyDescent="0.25">
      <c r="A30" s="10" t="s">
        <v>67</v>
      </c>
      <c r="B30" s="10"/>
      <c r="C30" s="10"/>
      <c r="D30" s="10"/>
      <c r="E30" s="10"/>
    </row>
    <row r="31" spans="1:5" s="7" customFormat="1" ht="12" customHeight="1" x14ac:dyDescent="0.25">
      <c r="A31" s="6"/>
      <c r="B31" s="6"/>
      <c r="C31" s="6"/>
      <c r="D31" s="6"/>
      <c r="E31" s="6"/>
    </row>
    <row r="32" spans="1:5" s="7" customFormat="1" ht="12" customHeight="1" x14ac:dyDescent="0.25">
      <c r="A32" s="9" t="s">
        <v>105</v>
      </c>
      <c r="B32" s="9"/>
      <c r="C32" s="9"/>
      <c r="D32" s="9"/>
      <c r="E32" s="9"/>
    </row>
    <row r="33" spans="1:5" s="7" customFormat="1" ht="12" customHeight="1" x14ac:dyDescent="0.25">
      <c r="A33" s="24"/>
      <c r="B33" s="24"/>
      <c r="C33" s="24"/>
      <c r="D33" s="24"/>
      <c r="E33" s="24"/>
    </row>
    <row r="34" spans="1:5" s="7" customFormat="1" ht="48" customHeight="1" x14ac:dyDescent="0.25">
      <c r="A34" s="9" t="s">
        <v>71</v>
      </c>
      <c r="B34" s="9"/>
      <c r="C34" s="9"/>
      <c r="D34" s="9"/>
      <c r="E34" s="9"/>
    </row>
    <row r="35" spans="1:5" s="7" customFormat="1" ht="24" customHeight="1" x14ac:dyDescent="0.25">
      <c r="A35" s="9" t="s">
        <v>106</v>
      </c>
      <c r="B35" s="9"/>
      <c r="C35" s="9"/>
      <c r="D35" s="9"/>
      <c r="E35" s="9"/>
    </row>
    <row r="36" spans="1:5" s="7" customFormat="1" ht="12" customHeight="1" x14ac:dyDescent="0.25">
      <c r="A36" s="9" t="s">
        <v>61</v>
      </c>
      <c r="B36" s="9"/>
      <c r="C36" s="9"/>
      <c r="D36" s="9"/>
      <c r="E36" s="9"/>
    </row>
    <row r="37" spans="1:5" s="7" customFormat="1" ht="24" customHeight="1" x14ac:dyDescent="0.25">
      <c r="A37" s="9" t="s">
        <v>62</v>
      </c>
      <c r="B37" s="9"/>
      <c r="C37" s="9"/>
      <c r="D37" s="9"/>
      <c r="E37" s="9"/>
    </row>
    <row r="39" spans="1:5" ht="12" customHeight="1" x14ac:dyDescent="0.25">
      <c r="A39" s="26" t="s">
        <v>48</v>
      </c>
      <c r="B39" s="26"/>
      <c r="C39" s="26"/>
      <c r="D39" s="26"/>
      <c r="E39" s="26"/>
    </row>
    <row r="40" spans="1:5" ht="24" customHeight="1" x14ac:dyDescent="0.25">
      <c r="A40" s="26" t="s">
        <v>63</v>
      </c>
      <c r="B40" s="26"/>
      <c r="C40" s="26"/>
      <c r="D40" s="26"/>
      <c r="E40" s="26"/>
    </row>
    <row r="41" spans="1:5" ht="24" customHeight="1" x14ac:dyDescent="0.25">
      <c r="A41" s="26" t="s">
        <v>64</v>
      </c>
      <c r="B41" s="26"/>
      <c r="C41" s="26"/>
      <c r="D41" s="26"/>
      <c r="E41" s="26"/>
    </row>
    <row r="42" spans="1:5" ht="12" customHeight="1" x14ac:dyDescent="0.25">
      <c r="A42" s="26" t="s">
        <v>49</v>
      </c>
      <c r="B42" s="26"/>
      <c r="C42" s="26"/>
      <c r="D42" s="26"/>
      <c r="E42" s="26"/>
    </row>
    <row r="43" spans="1:5" ht="12" customHeight="1" x14ac:dyDescent="0.25">
      <c r="A43" s="26" t="s">
        <v>50</v>
      </c>
      <c r="B43" s="26"/>
      <c r="C43" s="26"/>
      <c r="D43" s="26"/>
      <c r="E43" s="26"/>
    </row>
    <row r="44" spans="1:5" ht="12" customHeight="1" x14ac:dyDescent="0.25">
      <c r="A44" s="26" t="s">
        <v>51</v>
      </c>
      <c r="B44" s="26"/>
      <c r="C44" s="26"/>
      <c r="D44" s="26"/>
      <c r="E44" s="26"/>
    </row>
    <row r="45" spans="1:5" ht="12" customHeight="1" x14ac:dyDescent="0.25">
      <c r="A45" s="26" t="s">
        <v>52</v>
      </c>
      <c r="B45" s="26"/>
      <c r="C45" s="26"/>
      <c r="D45" s="26"/>
      <c r="E45" s="26"/>
    </row>
    <row r="46" spans="1:5" ht="36" customHeight="1" x14ac:dyDescent="0.25">
      <c r="A46" s="26" t="s">
        <v>53</v>
      </c>
      <c r="B46" s="26"/>
      <c r="C46" s="26"/>
      <c r="D46" s="26"/>
      <c r="E46" s="26"/>
    </row>
    <row r="47" spans="1:5" ht="12" customHeight="1" x14ac:dyDescent="0.25">
      <c r="A47" s="26" t="s">
        <v>54</v>
      </c>
      <c r="B47" s="26"/>
      <c r="C47" s="26"/>
      <c r="D47" s="26"/>
      <c r="E47" s="26"/>
    </row>
    <row r="48" spans="1:5" ht="12" customHeight="1" x14ac:dyDescent="0.25">
      <c r="A48" s="26" t="s">
        <v>55</v>
      </c>
      <c r="B48" s="26"/>
      <c r="C48" s="26"/>
      <c r="D48" s="26"/>
      <c r="E48" s="26"/>
    </row>
    <row r="49" spans="1:5" ht="12" customHeight="1" x14ac:dyDescent="0.25">
      <c r="A49" s="26" t="s">
        <v>56</v>
      </c>
      <c r="B49" s="26"/>
      <c r="C49" s="26"/>
      <c r="D49" s="26"/>
      <c r="E49" s="26"/>
    </row>
    <row r="50" spans="1:5" ht="12" customHeight="1" x14ac:dyDescent="0.25">
      <c r="A50" s="26" t="s">
        <v>57</v>
      </c>
      <c r="B50" s="26"/>
      <c r="C50" s="26"/>
      <c r="D50" s="26"/>
      <c r="E50" s="26"/>
    </row>
    <row r="51" spans="1:5" ht="12" customHeight="1" x14ac:dyDescent="0.25">
      <c r="A51" s="26" t="s">
        <v>58</v>
      </c>
      <c r="B51" s="26"/>
      <c r="C51" s="26"/>
      <c r="D51" s="26"/>
      <c r="E51" s="26"/>
    </row>
    <row r="52" spans="1:5" ht="12" customHeight="1" x14ac:dyDescent="0.25">
      <c r="A52" s="26" t="s">
        <v>65</v>
      </c>
      <c r="B52" s="26"/>
      <c r="C52" s="26"/>
      <c r="D52" s="26"/>
      <c r="E52" s="26"/>
    </row>
    <row r="53" spans="1:5" ht="12" customHeight="1" x14ac:dyDescent="0.25">
      <c r="A53" s="26" t="s">
        <v>59</v>
      </c>
      <c r="B53" s="26"/>
      <c r="C53" s="26"/>
      <c r="D53" s="26"/>
      <c r="E53" s="26"/>
    </row>
    <row r="54" spans="1:5" ht="48" customHeight="1" x14ac:dyDescent="0.25">
      <c r="A54" s="26" t="s">
        <v>66</v>
      </c>
      <c r="B54" s="26"/>
      <c r="C54" s="26"/>
      <c r="D54" s="26"/>
      <c r="E54" s="26"/>
    </row>
    <row r="55" spans="1:5" ht="12" customHeight="1" x14ac:dyDescent="0.25">
      <c r="A55" s="27"/>
      <c r="B55" s="27"/>
      <c r="C55" s="27"/>
      <c r="D55" s="27"/>
      <c r="E55" s="27"/>
    </row>
    <row r="56" spans="1:5" ht="12" customHeight="1" x14ac:dyDescent="0.25">
      <c r="E56" s="1" t="s">
        <v>39</v>
      </c>
    </row>
    <row r="57" spans="1:5" ht="12" customHeight="1" x14ac:dyDescent="0.25">
      <c r="E57" s="1"/>
    </row>
    <row r="58" spans="1:5" ht="12" customHeight="1" x14ac:dyDescent="0.25">
      <c r="E58" s="2" t="s">
        <v>107</v>
      </c>
    </row>
    <row r="59" spans="1:5" ht="12" customHeight="1" x14ac:dyDescent="0.25">
      <c r="E59" s="2" t="s">
        <v>41</v>
      </c>
    </row>
    <row r="60" spans="1:5" ht="12" customHeight="1" x14ac:dyDescent="0.25">
      <c r="E60" s="2" t="s">
        <v>108</v>
      </c>
    </row>
    <row r="62" spans="1:5" ht="12" customHeight="1" x14ac:dyDescent="0.25">
      <c r="A62" s="3" t="s">
        <v>27</v>
      </c>
    </row>
    <row r="64" spans="1:5" ht="12" customHeight="1" x14ac:dyDescent="0.25">
      <c r="A64" s="8" t="s">
        <v>42</v>
      </c>
      <c r="B64" s="8"/>
      <c r="C64" s="8"/>
      <c r="D64" s="8"/>
      <c r="E64" s="8"/>
    </row>
    <row r="65" spans="1:5" ht="12" customHeight="1" x14ac:dyDescent="0.25">
      <c r="A65" s="8" t="s">
        <v>109</v>
      </c>
      <c r="B65" s="8"/>
      <c r="C65" s="8"/>
      <c r="D65" s="8"/>
      <c r="E65" s="8"/>
    </row>
    <row r="66" spans="1:5" ht="12" customHeight="1" x14ac:dyDescent="0.25">
      <c r="A66" s="3" t="s">
        <v>110</v>
      </c>
    </row>
  </sheetData>
  <sheetProtection algorithmName="SHA-512" hashValue="RTh6w4elOoD1Pjmrv1+92jA2hCS4bQRxiUCv+DUixwCrpkFTJkIssV60T3Uwd8IOHn2JM37DRLltZ084fi8cKw==" saltValue="jMbgTwZ0T2Ky+BctukZxPQ==" spinCount="100000" sheet="1" objects="1" scenarios="1"/>
  <mergeCells count="37">
    <mergeCell ref="A65:E65"/>
    <mergeCell ref="A32:E32"/>
    <mergeCell ref="A37:E37"/>
    <mergeCell ref="A36:E36"/>
    <mergeCell ref="A39:E39"/>
    <mergeCell ref="A40:E40"/>
    <mergeCell ref="A41:E41"/>
    <mergeCell ref="A42:E42"/>
    <mergeCell ref="A43:E43"/>
    <mergeCell ref="A44:E44"/>
    <mergeCell ref="A45:E45"/>
    <mergeCell ref="A46:E46"/>
    <mergeCell ref="A47:E47"/>
    <mergeCell ref="A48:E48"/>
    <mergeCell ref="A49:E49"/>
    <mergeCell ref="A24:E24"/>
    <mergeCell ref="A14:E14"/>
    <mergeCell ref="A21:E21"/>
    <mergeCell ref="A22:E22"/>
    <mergeCell ref="A64:E64"/>
    <mergeCell ref="A26:E26"/>
    <mergeCell ref="A27:E27"/>
    <mergeCell ref="A34:E34"/>
    <mergeCell ref="A35:E35"/>
    <mergeCell ref="A28:E28"/>
    <mergeCell ref="A30:E30"/>
    <mergeCell ref="A50:E50"/>
    <mergeCell ref="A51:E51"/>
    <mergeCell ref="A52:E52"/>
    <mergeCell ref="A53:E53"/>
    <mergeCell ref="A54:E54"/>
    <mergeCell ref="A8:D8"/>
    <mergeCell ref="A9:D9"/>
    <mergeCell ref="A10:D10"/>
    <mergeCell ref="A20:E20"/>
    <mergeCell ref="A23:E23"/>
    <mergeCell ref="A18:E18"/>
  </mergeCells>
  <pageMargins left="0.70866141732283472" right="0.70866141732283472" top="0.74803149606299213" bottom="0.7480314960629921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49"/>
  <sheetViews>
    <sheetView zoomScaleNormal="100" workbookViewId="0">
      <selection activeCell="B16" sqref="B16"/>
    </sheetView>
  </sheetViews>
  <sheetFormatPr defaultColWidth="8.7109375" defaultRowHeight="12" customHeight="1" x14ac:dyDescent="0.2"/>
  <cols>
    <col min="1" max="1" width="45.7109375" style="30" customWidth="1"/>
    <col min="2" max="2" width="42.7109375" style="30" customWidth="1"/>
    <col min="3" max="16384" width="8.7109375" style="30"/>
  </cols>
  <sheetData>
    <row r="7" spans="1:2" ht="12" customHeight="1" x14ac:dyDescent="0.2">
      <c r="A7" s="28" t="s">
        <v>111</v>
      </c>
      <c r="B7" s="29"/>
    </row>
    <row r="8" spans="1:2" ht="12" customHeight="1" x14ac:dyDescent="0.2">
      <c r="A8" s="28"/>
      <c r="B8" s="29"/>
    </row>
    <row r="9" spans="1:2" s="32" customFormat="1" ht="18" customHeight="1" x14ac:dyDescent="0.3">
      <c r="A9" s="31" t="s">
        <v>40</v>
      </c>
      <c r="B9" s="31"/>
    </row>
    <row r="10" spans="1:2" ht="12" customHeight="1" thickBot="1" x14ac:dyDescent="0.25">
      <c r="A10" s="33"/>
      <c r="B10" s="33"/>
    </row>
    <row r="11" spans="1:2" ht="12" customHeight="1" thickBot="1" x14ac:dyDescent="0.25">
      <c r="A11" s="34" t="s">
        <v>33</v>
      </c>
      <c r="B11" s="35"/>
    </row>
    <row r="12" spans="1:2" ht="12" customHeight="1" x14ac:dyDescent="0.2">
      <c r="A12" s="36" t="s">
        <v>1</v>
      </c>
      <c r="B12" s="37" t="s">
        <v>34</v>
      </c>
    </row>
    <row r="13" spans="1:2" ht="12" customHeight="1" x14ac:dyDescent="0.2">
      <c r="A13" s="38" t="s">
        <v>2</v>
      </c>
      <c r="B13" s="39" t="s">
        <v>35</v>
      </c>
    </row>
    <row r="14" spans="1:2" ht="12" customHeight="1" thickBot="1" x14ac:dyDescent="0.25">
      <c r="A14" s="40" t="s">
        <v>68</v>
      </c>
      <c r="B14" s="5">
        <v>59624928052</v>
      </c>
    </row>
    <row r="15" spans="1:2" ht="12" customHeight="1" thickBot="1" x14ac:dyDescent="0.25">
      <c r="A15" s="34" t="s">
        <v>3</v>
      </c>
      <c r="B15" s="35"/>
    </row>
    <row r="16" spans="1:2" ht="12" customHeight="1" x14ac:dyDescent="0.2">
      <c r="A16" s="36" t="s">
        <v>1</v>
      </c>
      <c r="B16" s="47"/>
    </row>
    <row r="17" spans="1:2" ht="12" customHeight="1" x14ac:dyDescent="0.2">
      <c r="A17" s="41" t="s">
        <v>2</v>
      </c>
      <c r="B17" s="48"/>
    </row>
    <row r="18" spans="1:2" ht="12" customHeight="1" x14ac:dyDescent="0.2">
      <c r="A18" s="41" t="s">
        <v>4</v>
      </c>
      <c r="B18" s="48"/>
    </row>
    <row r="19" spans="1:2" ht="12" customHeight="1" x14ac:dyDescent="0.2">
      <c r="A19" s="41" t="s">
        <v>68</v>
      </c>
      <c r="B19" s="48"/>
    </row>
    <row r="20" spans="1:2" ht="12" customHeight="1" x14ac:dyDescent="0.2">
      <c r="A20" s="41" t="s">
        <v>36</v>
      </c>
      <c r="B20" s="48"/>
    </row>
    <row r="21" spans="1:2" ht="12" customHeight="1" x14ac:dyDescent="0.2">
      <c r="A21" s="41" t="s">
        <v>5</v>
      </c>
      <c r="B21" s="48"/>
    </row>
    <row r="22" spans="1:2" ht="12" customHeight="1" x14ac:dyDescent="0.2">
      <c r="A22" s="41" t="s">
        <v>6</v>
      </c>
      <c r="B22" s="49"/>
    </row>
    <row r="23" spans="1:2" ht="12" customHeight="1" x14ac:dyDescent="0.2">
      <c r="A23" s="41" t="s">
        <v>69</v>
      </c>
      <c r="B23" s="48"/>
    </row>
    <row r="24" spans="1:2" ht="12" customHeight="1" x14ac:dyDescent="0.2">
      <c r="A24" s="41" t="s">
        <v>37</v>
      </c>
      <c r="B24" s="48"/>
    </row>
    <row r="25" spans="1:2" ht="12" customHeight="1" x14ac:dyDescent="0.2">
      <c r="A25" s="41" t="s">
        <v>7</v>
      </c>
      <c r="B25" s="48"/>
    </row>
    <row r="26" spans="1:2" ht="24" customHeight="1" thickBot="1" x14ac:dyDescent="0.25">
      <c r="A26" s="38" t="s">
        <v>45</v>
      </c>
      <c r="B26" s="50"/>
    </row>
    <row r="27" spans="1:2" ht="12" customHeight="1" thickBot="1" x14ac:dyDescent="0.25">
      <c r="A27" s="34" t="s">
        <v>8</v>
      </c>
      <c r="B27" s="35"/>
    </row>
    <row r="28" spans="1:2" ht="12" customHeight="1" x14ac:dyDescent="0.2">
      <c r="A28" s="36" t="s">
        <v>1</v>
      </c>
      <c r="B28" s="47"/>
    </row>
    <row r="29" spans="1:2" ht="12" customHeight="1" x14ac:dyDescent="0.2">
      <c r="A29" s="41" t="s">
        <v>2</v>
      </c>
      <c r="B29" s="48"/>
    </row>
    <row r="30" spans="1:2" ht="12" customHeight="1" x14ac:dyDescent="0.2">
      <c r="A30" s="41" t="s">
        <v>68</v>
      </c>
      <c r="B30" s="48"/>
    </row>
    <row r="31" spans="1:2" ht="12" customHeight="1" x14ac:dyDescent="0.2">
      <c r="A31" s="41" t="s">
        <v>36</v>
      </c>
      <c r="B31" s="48"/>
    </row>
    <row r="32" spans="1:2" ht="12" customHeight="1" x14ac:dyDescent="0.2">
      <c r="A32" s="41" t="s">
        <v>9</v>
      </c>
      <c r="B32" s="48"/>
    </row>
    <row r="33" spans="1:2" ht="12" customHeight="1" x14ac:dyDescent="0.2">
      <c r="A33" s="41" t="s">
        <v>10</v>
      </c>
      <c r="B33" s="48"/>
    </row>
    <row r="34" spans="1:2" ht="12" customHeight="1" x14ac:dyDescent="0.2">
      <c r="A34" s="41" t="s">
        <v>11</v>
      </c>
      <c r="B34" s="48"/>
    </row>
    <row r="35" spans="1:2" ht="12" customHeight="1" thickBot="1" x14ac:dyDescent="0.25">
      <c r="A35" s="41" t="s">
        <v>30</v>
      </c>
      <c r="B35" s="48"/>
    </row>
    <row r="36" spans="1:2" ht="12" customHeight="1" thickBot="1" x14ac:dyDescent="0.25">
      <c r="A36" s="34" t="s">
        <v>12</v>
      </c>
      <c r="B36" s="35"/>
    </row>
    <row r="37" spans="1:2" ht="24" customHeight="1" x14ac:dyDescent="0.2">
      <c r="A37" s="42" t="s">
        <v>9</v>
      </c>
      <c r="B37" s="43" t="s">
        <v>73</v>
      </c>
    </row>
    <row r="38" spans="1:2" ht="12" customHeight="1" x14ac:dyDescent="0.2">
      <c r="A38" s="36" t="s">
        <v>70</v>
      </c>
      <c r="B38" s="37" t="s">
        <v>112</v>
      </c>
    </row>
    <row r="39" spans="1:2" ht="12" customHeight="1" x14ac:dyDescent="0.2">
      <c r="A39" s="41" t="s">
        <v>13</v>
      </c>
      <c r="B39" s="51"/>
    </row>
    <row r="40" spans="1:2" ht="12" customHeight="1" x14ac:dyDescent="0.2">
      <c r="A40" s="41" t="s">
        <v>14</v>
      </c>
      <c r="B40" s="48"/>
    </row>
    <row r="41" spans="1:2" ht="12" customHeight="1" x14ac:dyDescent="0.2">
      <c r="A41" s="41" t="s">
        <v>15</v>
      </c>
      <c r="B41" s="51"/>
    </row>
    <row r="42" spans="1:2" ht="12" customHeight="1" x14ac:dyDescent="0.2">
      <c r="A42" s="41" t="s">
        <v>16</v>
      </c>
      <c r="B42" s="48"/>
    </row>
    <row r="43" spans="1:2" ht="12" customHeight="1" x14ac:dyDescent="0.2">
      <c r="A43" s="41" t="s">
        <v>17</v>
      </c>
      <c r="B43" s="4">
        <f>SUM(B39+B41)</f>
        <v>0</v>
      </c>
    </row>
    <row r="44" spans="1:2" ht="12" customHeight="1" x14ac:dyDescent="0.2">
      <c r="A44" s="41" t="s">
        <v>18</v>
      </c>
      <c r="B44" s="48"/>
    </row>
    <row r="45" spans="1:2" ht="12" customHeight="1" x14ac:dyDescent="0.2">
      <c r="A45" s="41" t="s">
        <v>19</v>
      </c>
      <c r="B45" s="44" t="s">
        <v>31</v>
      </c>
    </row>
    <row r="46" spans="1:2" ht="12" customHeight="1" thickBot="1" x14ac:dyDescent="0.25">
      <c r="A46" s="40" t="s">
        <v>20</v>
      </c>
      <c r="B46" s="5" t="s">
        <v>113</v>
      </c>
    </row>
    <row r="47" spans="1:2" ht="12" customHeight="1" x14ac:dyDescent="0.2">
      <c r="A47" s="29"/>
      <c r="B47" s="29"/>
    </row>
    <row r="48" spans="1:2" ht="12" customHeight="1" x14ac:dyDescent="0.2">
      <c r="A48" s="45" t="s">
        <v>43</v>
      </c>
      <c r="B48" s="46" t="s">
        <v>44</v>
      </c>
    </row>
    <row r="49" spans="1:2" ht="12" customHeight="1" x14ac:dyDescent="0.2">
      <c r="A49" s="52"/>
      <c r="B49" s="53"/>
    </row>
  </sheetData>
  <sheetProtection algorithmName="SHA-512" hashValue="IH9Lwz8RmPQR+DXyyjgMdkZaUEuViADmYrMlOW5KwLN5xiwPVk5BpWgNPcm1QpqcVk8aIIl/IjjFuyw9EPpD6g==" saltValue="Ntdon8dowrUTltNC3RV8YA==" spinCount="100000" sheet="1" objects="1" scenarios="1"/>
  <protectedRanges>
    <protectedRange sqref="B39:B42" name="Raspon5"/>
    <protectedRange sqref="B16:B26" name="Raspon1"/>
    <protectedRange sqref="B28:B35" name="Raspon2"/>
    <protectedRange sqref="B44" name="Raspon3"/>
    <protectedRange sqref="B44" name="Raspon4"/>
    <protectedRange sqref="B44" name="Raspon6"/>
  </protectedRanges>
  <mergeCells count="5">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E239B-6E20-4204-97FA-129B56B5D318}">
  <dimension ref="A7:H35"/>
  <sheetViews>
    <sheetView zoomScaleNormal="100" workbookViewId="0">
      <selection activeCell="G13" sqref="G13"/>
    </sheetView>
  </sheetViews>
  <sheetFormatPr defaultColWidth="9.140625" defaultRowHeight="12" customHeight="1" x14ac:dyDescent="0.25"/>
  <cols>
    <col min="1" max="1" width="4.7109375" style="70" customWidth="1"/>
    <col min="2" max="2" width="16.85546875" style="70" customWidth="1"/>
    <col min="3" max="3" width="17.7109375" style="70" customWidth="1"/>
    <col min="4" max="4" width="23.140625" style="70" customWidth="1"/>
    <col min="5" max="5" width="14.7109375" style="70" customWidth="1"/>
    <col min="6" max="8" width="13.7109375" style="70" customWidth="1"/>
    <col min="9" max="16384" width="9.140625" style="70"/>
  </cols>
  <sheetData>
    <row r="7" spans="1:8" s="56" customFormat="1" ht="12" customHeight="1" x14ac:dyDescent="0.25">
      <c r="A7" s="54" t="s">
        <v>114</v>
      </c>
      <c r="B7" s="54"/>
      <c r="C7" s="54"/>
      <c r="D7" s="55"/>
      <c r="E7" s="55"/>
      <c r="F7" s="55"/>
      <c r="G7" s="55"/>
      <c r="H7" s="55"/>
    </row>
    <row r="8" spans="1:8" s="56" customFormat="1" ht="12" customHeight="1" x14ac:dyDescent="0.25">
      <c r="A8" s="57"/>
      <c r="B8" s="57"/>
      <c r="C8" s="57"/>
      <c r="D8" s="55"/>
      <c r="E8" s="55"/>
      <c r="F8" s="55"/>
      <c r="G8" s="55"/>
      <c r="H8" s="55"/>
    </row>
    <row r="9" spans="1:8" s="56" customFormat="1" ht="18" customHeight="1" x14ac:dyDescent="0.25">
      <c r="A9" s="58" t="s">
        <v>21</v>
      </c>
      <c r="B9" s="58"/>
      <c r="C9" s="58"/>
      <c r="D9" s="58"/>
      <c r="E9" s="58"/>
      <c r="F9" s="58"/>
      <c r="G9" s="58"/>
      <c r="H9" s="58"/>
    </row>
    <row r="10" spans="1:8" s="56" customFormat="1" ht="12" customHeight="1" x14ac:dyDescent="0.25">
      <c r="A10" s="59" t="s">
        <v>115</v>
      </c>
      <c r="B10" s="59"/>
      <c r="C10" s="59"/>
      <c r="D10" s="59"/>
      <c r="E10" s="59"/>
      <c r="F10" s="59"/>
      <c r="G10" s="59"/>
      <c r="H10" s="59"/>
    </row>
    <row r="11" spans="1:8" s="56" customFormat="1" ht="12" customHeight="1" thickBot="1" x14ac:dyDescent="0.3">
      <c r="A11" s="55"/>
      <c r="B11" s="55"/>
      <c r="C11" s="55"/>
      <c r="D11" s="55"/>
      <c r="E11" s="55"/>
      <c r="F11" s="55"/>
      <c r="G11" s="55"/>
      <c r="H11" s="55"/>
    </row>
    <row r="12" spans="1:8" s="64" customFormat="1" ht="36" customHeight="1" thickBot="1" x14ac:dyDescent="0.3">
      <c r="A12" s="60" t="s">
        <v>28</v>
      </c>
      <c r="B12" s="61" t="s">
        <v>29</v>
      </c>
      <c r="C12" s="62"/>
      <c r="D12" s="63"/>
      <c r="E12" s="60" t="s">
        <v>24</v>
      </c>
      <c r="F12" s="60" t="s">
        <v>116</v>
      </c>
      <c r="G12" s="60" t="s">
        <v>22</v>
      </c>
      <c r="H12" s="60" t="s">
        <v>23</v>
      </c>
    </row>
    <row r="13" spans="1:8" ht="36" customHeight="1" thickBot="1" x14ac:dyDescent="0.3">
      <c r="A13" s="65" t="s">
        <v>0</v>
      </c>
      <c r="B13" s="66" t="s">
        <v>76</v>
      </c>
      <c r="C13" s="66"/>
      <c r="D13" s="66"/>
      <c r="E13" s="67" t="s">
        <v>72</v>
      </c>
      <c r="F13" s="68">
        <v>1</v>
      </c>
      <c r="G13" s="107"/>
      <c r="H13" s="69">
        <f t="shared" ref="H13" si="0">SUM(F13*G13)</f>
        <v>0</v>
      </c>
    </row>
    <row r="14" spans="1:8" ht="12" customHeight="1" x14ac:dyDescent="0.25">
      <c r="A14" s="71" t="s">
        <v>46</v>
      </c>
      <c r="B14" s="72"/>
      <c r="C14" s="72"/>
      <c r="D14" s="72"/>
      <c r="E14" s="72"/>
      <c r="F14" s="72"/>
      <c r="G14" s="73"/>
      <c r="H14" s="74">
        <f>SUM(H13:H13)</f>
        <v>0</v>
      </c>
    </row>
    <row r="15" spans="1:8" ht="12" customHeight="1" x14ac:dyDescent="0.25">
      <c r="A15" s="75" t="s">
        <v>38</v>
      </c>
      <c r="B15" s="76"/>
      <c r="C15" s="76"/>
      <c r="D15" s="76"/>
      <c r="E15" s="76"/>
      <c r="F15" s="76"/>
      <c r="G15" s="77"/>
      <c r="H15" s="108"/>
    </row>
    <row r="16" spans="1:8" ht="12" customHeight="1" thickBot="1" x14ac:dyDescent="0.3">
      <c r="A16" s="78" t="s">
        <v>47</v>
      </c>
      <c r="B16" s="79"/>
      <c r="C16" s="79"/>
      <c r="D16" s="79"/>
      <c r="E16" s="79"/>
      <c r="F16" s="79"/>
      <c r="G16" s="80"/>
      <c r="H16" s="81">
        <f>SUM(H14:H15)</f>
        <v>0</v>
      </c>
    </row>
    <row r="17" spans="1:8" ht="12" customHeight="1" x14ac:dyDescent="0.25">
      <c r="A17" s="11" t="s">
        <v>93</v>
      </c>
      <c r="B17" s="12"/>
      <c r="C17" s="82" t="s">
        <v>94</v>
      </c>
      <c r="D17" s="83"/>
      <c r="E17" s="83"/>
      <c r="F17" s="83"/>
      <c r="G17" s="83"/>
      <c r="H17" s="84"/>
    </row>
    <row r="18" spans="1:8" ht="12" customHeight="1" x14ac:dyDescent="0.25">
      <c r="A18" s="13"/>
      <c r="B18" s="14"/>
      <c r="C18" s="85" t="s">
        <v>95</v>
      </c>
      <c r="D18" s="86"/>
      <c r="E18" s="86"/>
      <c r="F18" s="86"/>
      <c r="G18" s="86"/>
      <c r="H18" s="87"/>
    </row>
    <row r="19" spans="1:8" ht="36" customHeight="1" x14ac:dyDescent="0.25">
      <c r="A19" s="88" t="s">
        <v>74</v>
      </c>
      <c r="B19" s="89"/>
      <c r="C19" s="90" t="s">
        <v>75</v>
      </c>
      <c r="D19" s="90"/>
      <c r="E19" s="90"/>
      <c r="F19" s="90"/>
      <c r="G19" s="90"/>
      <c r="H19" s="91"/>
    </row>
    <row r="20" spans="1:8" ht="48" customHeight="1" x14ac:dyDescent="0.25">
      <c r="A20" s="88"/>
      <c r="B20" s="89"/>
      <c r="C20" s="85" t="s">
        <v>80</v>
      </c>
      <c r="D20" s="86"/>
      <c r="E20" s="86"/>
      <c r="F20" s="86"/>
      <c r="G20" s="86"/>
      <c r="H20" s="87"/>
    </row>
    <row r="21" spans="1:8" ht="24" customHeight="1" x14ac:dyDescent="0.25">
      <c r="A21" s="88"/>
      <c r="B21" s="89"/>
      <c r="C21" s="85" t="s">
        <v>81</v>
      </c>
      <c r="D21" s="86"/>
      <c r="E21" s="86"/>
      <c r="F21" s="86"/>
      <c r="G21" s="86"/>
      <c r="H21" s="87"/>
    </row>
    <row r="22" spans="1:8" ht="12" customHeight="1" x14ac:dyDescent="0.25">
      <c r="A22" s="88"/>
      <c r="B22" s="89"/>
      <c r="C22" s="85" t="s">
        <v>82</v>
      </c>
      <c r="D22" s="86"/>
      <c r="E22" s="86"/>
      <c r="F22" s="86"/>
      <c r="G22" s="86"/>
      <c r="H22" s="87"/>
    </row>
    <row r="23" spans="1:8" ht="36" customHeight="1" x14ac:dyDescent="0.25">
      <c r="A23" s="88"/>
      <c r="B23" s="89"/>
      <c r="C23" s="85" t="s">
        <v>83</v>
      </c>
      <c r="D23" s="86"/>
      <c r="E23" s="86"/>
      <c r="F23" s="86"/>
      <c r="G23" s="86"/>
      <c r="H23" s="87"/>
    </row>
    <row r="24" spans="1:8" ht="24" customHeight="1" x14ac:dyDescent="0.25">
      <c r="A24" s="88"/>
      <c r="B24" s="89"/>
      <c r="C24" s="85" t="s">
        <v>84</v>
      </c>
      <c r="D24" s="86"/>
      <c r="E24" s="86"/>
      <c r="F24" s="86"/>
      <c r="G24" s="86"/>
      <c r="H24" s="87"/>
    </row>
    <row r="25" spans="1:8" ht="24" customHeight="1" x14ac:dyDescent="0.25">
      <c r="A25" s="88"/>
      <c r="B25" s="89"/>
      <c r="C25" s="92" t="s">
        <v>85</v>
      </c>
      <c r="D25" s="93"/>
      <c r="E25" s="94" t="s">
        <v>86</v>
      </c>
      <c r="F25" s="95"/>
      <c r="G25" s="95"/>
      <c r="H25" s="96"/>
    </row>
    <row r="26" spans="1:8" ht="12" customHeight="1" x14ac:dyDescent="0.25">
      <c r="A26" s="88"/>
      <c r="B26" s="89"/>
      <c r="C26" s="97"/>
      <c r="D26" s="98"/>
      <c r="E26" s="94" t="s">
        <v>87</v>
      </c>
      <c r="F26" s="95"/>
      <c r="G26" s="95"/>
      <c r="H26" s="96"/>
    </row>
    <row r="27" spans="1:8" ht="24" customHeight="1" x14ac:dyDescent="0.25">
      <c r="A27" s="88"/>
      <c r="B27" s="89"/>
      <c r="C27" s="97"/>
      <c r="D27" s="98"/>
      <c r="E27" s="94" t="s">
        <v>88</v>
      </c>
      <c r="F27" s="95"/>
      <c r="G27" s="95"/>
      <c r="H27" s="96"/>
    </row>
    <row r="28" spans="1:8" ht="12" customHeight="1" x14ac:dyDescent="0.25">
      <c r="A28" s="88"/>
      <c r="B28" s="89"/>
      <c r="C28" s="99"/>
      <c r="D28" s="100"/>
      <c r="E28" s="94" t="s">
        <v>89</v>
      </c>
      <c r="F28" s="95"/>
      <c r="G28" s="95"/>
      <c r="H28" s="96"/>
    </row>
    <row r="29" spans="1:8" ht="12" customHeight="1" x14ac:dyDescent="0.25">
      <c r="A29" s="13"/>
      <c r="B29" s="14"/>
      <c r="C29" s="85" t="s">
        <v>90</v>
      </c>
      <c r="D29" s="86"/>
      <c r="E29" s="86"/>
      <c r="F29" s="86"/>
      <c r="G29" s="86"/>
      <c r="H29" s="87"/>
    </row>
    <row r="30" spans="1:8" ht="12" customHeight="1" x14ac:dyDescent="0.25">
      <c r="A30" s="17" t="s">
        <v>78</v>
      </c>
      <c r="B30" s="18"/>
      <c r="C30" s="94" t="s">
        <v>77</v>
      </c>
      <c r="D30" s="95"/>
      <c r="E30" s="95"/>
      <c r="F30" s="95"/>
      <c r="G30" s="95"/>
      <c r="H30" s="96"/>
    </row>
    <row r="31" spans="1:8" ht="12" customHeight="1" x14ac:dyDescent="0.25">
      <c r="A31" s="13"/>
      <c r="B31" s="14"/>
      <c r="C31" s="94" t="s">
        <v>79</v>
      </c>
      <c r="D31" s="95"/>
      <c r="E31" s="95"/>
      <c r="F31" s="95"/>
      <c r="G31" s="95"/>
      <c r="H31" s="96"/>
    </row>
    <row r="32" spans="1:8" ht="12" customHeight="1" thickBot="1" x14ac:dyDescent="0.3">
      <c r="A32" s="15" t="s">
        <v>91</v>
      </c>
      <c r="B32" s="16"/>
      <c r="C32" s="101" t="s">
        <v>92</v>
      </c>
      <c r="D32" s="102"/>
      <c r="E32" s="102"/>
      <c r="F32" s="102"/>
      <c r="G32" s="102"/>
      <c r="H32" s="103"/>
    </row>
    <row r="33" spans="1:8" s="56" customFormat="1" ht="12" customHeight="1" x14ac:dyDescent="0.25">
      <c r="A33" s="55"/>
      <c r="B33" s="55"/>
      <c r="C33" s="55"/>
      <c r="D33" s="55"/>
      <c r="E33" s="55"/>
      <c r="F33" s="55"/>
      <c r="G33" s="55"/>
      <c r="H33" s="55"/>
    </row>
    <row r="34" spans="1:8" s="105" customFormat="1" ht="12" customHeight="1" x14ac:dyDescent="0.25">
      <c r="A34" s="104" t="s">
        <v>43</v>
      </c>
      <c r="B34" s="104"/>
      <c r="C34" s="104"/>
      <c r="E34" s="106" t="s">
        <v>44</v>
      </c>
      <c r="F34" s="106"/>
      <c r="G34" s="106"/>
      <c r="H34" s="106"/>
    </row>
    <row r="35" spans="1:8" s="105" customFormat="1" ht="12" customHeight="1" x14ac:dyDescent="0.25">
      <c r="A35" s="109"/>
      <c r="B35" s="109"/>
      <c r="C35" s="109"/>
      <c r="F35" s="110"/>
      <c r="G35" s="110"/>
      <c r="H35" s="110"/>
    </row>
  </sheetData>
  <sheetProtection algorithmName="SHA-512" hashValue="dH9+57Y4ynSV1yOr+l1ggTQ46t37yNkt8gQHHhu1x3/cN/T8w9QYH8JeYL/wXeznHotX6An12O9SOoQY/Eapzg==" saltValue="F1iAqtiUcQt0nDisqxY3rA==" spinCount="100000" sheet="1" objects="1" scenarios="1"/>
  <protectedRanges>
    <protectedRange sqref="G32 G19:G31 G14:G18" name="Raspon4_3_3"/>
    <protectedRange sqref="G13" name="Raspon4_2_1_1"/>
  </protectedRanges>
  <mergeCells count="33">
    <mergeCell ref="A14:G14"/>
    <mergeCell ref="A15:G15"/>
    <mergeCell ref="A16:G16"/>
    <mergeCell ref="C19:H19"/>
    <mergeCell ref="C30:H30"/>
    <mergeCell ref="E27:H27"/>
    <mergeCell ref="E28:H28"/>
    <mergeCell ref="A30:B31"/>
    <mergeCell ref="A19:B29"/>
    <mergeCell ref="C21:H21"/>
    <mergeCell ref="C22:H22"/>
    <mergeCell ref="C23:H23"/>
    <mergeCell ref="C24:H24"/>
    <mergeCell ref="C25:D28"/>
    <mergeCell ref="E25:H25"/>
    <mergeCell ref="E26:H26"/>
    <mergeCell ref="A7:C7"/>
    <mergeCell ref="A9:H9"/>
    <mergeCell ref="A10:H10"/>
    <mergeCell ref="B12:D12"/>
    <mergeCell ref="B13:D13"/>
    <mergeCell ref="C17:H17"/>
    <mergeCell ref="A17:B18"/>
    <mergeCell ref="C18:H18"/>
    <mergeCell ref="A35:C35"/>
    <mergeCell ref="F35:H35"/>
    <mergeCell ref="A34:C34"/>
    <mergeCell ref="E34:H34"/>
    <mergeCell ref="C32:H32"/>
    <mergeCell ref="A32:B32"/>
    <mergeCell ref="C31:H31"/>
    <mergeCell ref="C29:H29"/>
    <mergeCell ref="C20:H20"/>
  </mergeCells>
  <pageMargins left="0.70866141732283472" right="0.70866141732283472" top="0.74803149606299213" bottom="0.74803149606299213" header="0.31496062992125984" footer="0.31496062992125984"/>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Poziv na dostavu ponude</vt:lpstr>
      <vt:lpstr>Privitak 1.</vt:lpstr>
      <vt:lpstr>Privitak 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vkruljac</cp:lastModifiedBy>
  <cp:lastPrinted>2025-05-14T10:31:31Z</cp:lastPrinted>
  <dcterms:created xsi:type="dcterms:W3CDTF">2015-01-15T09:53:58Z</dcterms:created>
  <dcterms:modified xsi:type="dcterms:W3CDTF">2025-05-19T09:39:57Z</dcterms:modified>
</cp:coreProperties>
</file>