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827"/>
  <workbookPr defaultThemeVersion="124226"/>
  <mc:AlternateContent xmlns:mc="http://schemas.openxmlformats.org/markup-compatibility/2006">
    <mc:Choice Requires="x15">
      <x15ac:absPath xmlns:x15ac="http://schemas.microsoft.com/office/spreadsheetml/2010/11/ac" url="C:\Users\vkruljac\Desktop\"/>
    </mc:Choice>
  </mc:AlternateContent>
  <xr:revisionPtr revIDLastSave="0" documentId="13_ncr:1_{B4C9E49A-BA37-4AE1-B4E3-4EC0CC42E4BB}" xr6:coauthVersionLast="37" xr6:coauthVersionMax="37" xr10:uidLastSave="{00000000-0000-0000-0000-000000000000}"/>
  <bookViews>
    <workbookView xWindow="0" yWindow="0" windowWidth="19200" windowHeight="6650" xr2:uid="{00000000-000D-0000-FFFF-FFFF00000000}"/>
  </bookViews>
  <sheets>
    <sheet name="Poziv na dostavu ponude" sheetId="1" r:id="rId1"/>
    <sheet name="Privitak 1." sheetId="15" r:id="rId2"/>
    <sheet name="Privitak 2." sheetId="13" r:id="rId3"/>
  </sheets>
  <calcPr calcId="179021"/>
</workbook>
</file>

<file path=xl/calcChain.xml><?xml version="1.0" encoding="utf-8"?>
<calcChain xmlns="http://schemas.openxmlformats.org/spreadsheetml/2006/main">
  <c r="H17" i="13" l="1"/>
  <c r="B43" i="15" l="1"/>
  <c r="H13" i="13" l="1"/>
  <c r="H19" i="13" s="1"/>
  <c r="H21" i="13" l="1"/>
</calcChain>
</file>

<file path=xl/sharedStrings.xml><?xml version="1.0" encoding="utf-8"?>
<sst xmlns="http://schemas.openxmlformats.org/spreadsheetml/2006/main" count="121" uniqueCount="110">
  <si>
    <t>1.</t>
  </si>
  <si>
    <t>Naziv:</t>
  </si>
  <si>
    <t>Sjedište:</t>
  </si>
  <si>
    <t>Tel:</t>
  </si>
  <si>
    <t>PONUDITELJ</t>
  </si>
  <si>
    <t>Adresa za dostavu pošte:</t>
  </si>
  <si>
    <t>OIB ili nacionalni identifikacijski br:</t>
  </si>
  <si>
    <t>Je li u sustavu PDV-a:</t>
  </si>
  <si>
    <t>Kontakt osoba:</t>
  </si>
  <si>
    <t>Naziv zajednice ponuditelja čiji je član:</t>
  </si>
  <si>
    <t>PODIZVODITELJ</t>
  </si>
  <si>
    <t>Predmet:</t>
  </si>
  <si>
    <t>Količina:</t>
  </si>
  <si>
    <t>Vrijednost:</t>
  </si>
  <si>
    <t>Mjesto isporuke:</t>
  </si>
  <si>
    <t>PONUDA</t>
  </si>
  <si>
    <t>Cijena ponude bez PDV-a (brojkama):</t>
  </si>
  <si>
    <t>Cijena ponude bez PDV-a (slovima):</t>
  </si>
  <si>
    <t>Iznos PDV-a (brojkama):</t>
  </si>
  <si>
    <t>Iznos PDV-a (slovima):</t>
  </si>
  <si>
    <t>Cijena ponude s PDV-om (brojkama):</t>
  </si>
  <si>
    <t>Cijena ponude s PDV-om (slovima):</t>
  </si>
  <si>
    <t xml:space="preserve">Promjenjivost cijene: </t>
  </si>
  <si>
    <t xml:space="preserve">Rok valjanosti ponude: </t>
  </si>
  <si>
    <t>TROŠKOVNIK</t>
  </si>
  <si>
    <t>POJEDINAČNA CIJENA BEZ PDV-A</t>
  </si>
  <si>
    <t>UKUPNA CIJENA BEZ PDV-A</t>
  </si>
  <si>
    <t>JEDINICA MJERE</t>
  </si>
  <si>
    <t>POZIV NA DOSTAVU PONUDE</t>
  </si>
  <si>
    <t>Poštovani,</t>
  </si>
  <si>
    <t>BR.</t>
  </si>
  <si>
    <t>STAVKA</t>
  </si>
  <si>
    <t>Postotni dio ugovora koji se daje u podugovor:</t>
  </si>
  <si>
    <t>cijena je nepromjenjiva za cijelo vrijeme trajanja ugovora</t>
  </si>
  <si>
    <t>Povrat robe neodgovarajuće količine i kvalitete:</t>
  </si>
  <si>
    <t>nakon zaprimanja, pregleda i zapisničkog utvrđivanja neodgovarajuće količine i kvalitete odmah, a kod zapakirane robe, nakon otvaranja ambalaže</t>
  </si>
  <si>
    <t>Nakon isteka roka za dostavu ponude, stručno povjerenstvo naručitelja za provedbu ove nabave pregledat će i ocijeniti ponudu. Ukoliko posljednje spremanje Ponudbenog lista i(ili) Troškovnika neće biti obavljeno prije početka roka za dostavu ponude, ponuda će biti odbijena.</t>
  </si>
  <si>
    <t>NARUČITELJ</t>
  </si>
  <si>
    <t>Sveučilište Sjever</t>
  </si>
  <si>
    <t>Trg Dr. Žarka Dolinara 1, 48000 Koprivnica</t>
  </si>
  <si>
    <t>IBAN:</t>
  </si>
  <si>
    <t>E-mail adresa:</t>
  </si>
  <si>
    <t>Evidencijski broj Plana nabave:</t>
  </si>
  <si>
    <t>IZNOS PDV-A:</t>
  </si>
  <si>
    <t>30 dana od dana potpisivanja Ugovora</t>
  </si>
  <si>
    <t>Rok isporuke:</t>
  </si>
  <si>
    <r>
      <t>Sandra Sever</t>
    </r>
    <r>
      <rPr>
        <sz val="9"/>
        <rFont val="UniN Reg"/>
        <family val="3"/>
      </rPr>
      <t>, v. r.</t>
    </r>
  </si>
  <si>
    <t>Ponuda se sastoji od ispunjenih otključanih ružičastih ćelija Ponudbenog lista i Troškovnika u Microsoft Excelu iz privitka ovog Poziva.</t>
  </si>
  <si>
    <t>Ponuditelju je omogućeno podnošenje ponude za jednu ili obje grupe ovog postupka nabave. Ponuditelj koji dostavlja ponude za obje grupe, može dostaviti ponudu u jednoj poruci.</t>
  </si>
  <si>
    <t>Stručno povjerenstvo naručitelja:</t>
  </si>
  <si>
    <r>
      <t xml:space="preserve">1. </t>
    </r>
    <r>
      <rPr>
        <u/>
        <sz val="9"/>
        <rFont val="UniN Reg"/>
        <family val="3"/>
      </rPr>
      <t>https://www.unin.hr/category/javna_nabava/</t>
    </r>
  </si>
  <si>
    <t>PONUDBENI LIST</t>
  </si>
  <si>
    <t>Mjesto i datum sastavljanja ponude:</t>
  </si>
  <si>
    <t>Ime i prezime osobe ovlaštene za zastupanje:</t>
  </si>
  <si>
    <t>U cijenu ponude bez PDV-a moraju biti uračunati svi posebni porezi, trošarine, carine i ostali troškovi, ako postoje, te popusti.</t>
  </si>
  <si>
    <t>Dostaviti:</t>
  </si>
  <si>
    <t>Dostava uzoraka:</t>
  </si>
  <si>
    <t>kom.</t>
  </si>
  <si>
    <t>SPECIFIKACIJE</t>
  </si>
  <si>
    <t>UKUPNA CIJENA BEZ PDV-A:</t>
  </si>
  <si>
    <t>UKUPNA CIJENA S PDV-OM:</t>
  </si>
  <si>
    <t>Ugovor se može izmijeniti tijekom njegovog trajanja bez provedbe nove nabave:</t>
  </si>
  <si>
    <t>1. radi dodatne nabave od prvotnog ugovaratelja za kojom se ukazala potreba, a nije bila uključena u prvotnu nabavu, ako promjena ugovaratelja</t>
  </si>
  <si>
    <t>a. nije moguća zbog ekonomskih ili tehničkih razloga kao što su zahtjevi za međuzamjenjivošću i interoperabilnošću s predmetom nabave koji je nabavljen u okviru prvotne nabave te</t>
  </si>
  <si>
    <t>b. prouzročila bi naručitelju značajne poteškoće ili znatno povećavanje troškova;</t>
  </si>
  <si>
    <t>2. ako su ukupno ispunjeni sljedeći uvjeti</t>
  </si>
  <si>
    <t>a. do potrebe za izmjenom došlo je zbog okolnosti koje naručitelj nije mogao predvidjeti i</t>
  </si>
  <si>
    <t>b. izmjenom se ne mijenja cjelokupna priroda ugovora;</t>
  </si>
  <si>
    <t>3. zbog općeg ili djelomičnoga pravnog sljedništva prvotnog ugovaratelja, nakon restrukturiranja, uključujući preuzimanje, spajanje, stjecanje ili insolventnost, od strane drugoga gospodarskog subjekta koji ispunjava prvotno utvrđene kriterije odabira gospodarskog subjekta, pod uvjetom da to ne predstavlja drugu značajnu izmjenu ugovora;</t>
  </si>
  <si>
    <t>4. zbog obveze neposrednog plaćanja podugovarateljima;</t>
  </si>
  <si>
    <t>5. ako se izmjenom ne unose uvjeti koji bi, da su bili dio prvotne nabave, dopustili prihvaćanje</t>
  </si>
  <si>
    <t>a. gospodarskih subjekata različitih od prvotno odabranog,</t>
  </si>
  <si>
    <t>b. ponuda različitih od prvotno prihvaćene ili</t>
  </si>
  <si>
    <t>c. dodatnih sudionika u nabavu;</t>
  </si>
  <si>
    <t>6. ako se izmjenom ne mijenja ekonomska ravnoteža ugovora u korist ugovaratelja na način koji nije predviđen prvotnim ugovorom;</t>
  </si>
  <si>
    <t>7. ako se izmjenom ne povećava značajno opseg ugovora kao i</t>
  </si>
  <si>
    <t xml:space="preserve">8. ako novi ugovaratelj ne zamijeni onoga kojem je naručitelj prvotno dodijelio ugovor, izuzev u slučajevima iz t. 3.-4, pri čemu ukupno povećanje cijene ne smije biti veće od 50 % vrijednosti prvotnog ugovora i ukupna vrijednost ugovora bez PDV-a mora biti manja od praga javne nabave, a ako je učinjeno nekoliko uzastopnih izmjena, ograničenje do 50 % vrijednosti prvotnog ugovora procjenjuje se na temelju neto ukupne vrijednosti svih uzastopnih izmjena. </t>
  </si>
  <si>
    <t>Član zajednice ponuditelja koji je ovlašten za komunikaciju s naručiteljem:</t>
  </si>
  <si>
    <t>Sveučilište Sjever, Sveučilišni centar Varaždin, Odjel za nabavu i ugovaranje, Jurja Križanića 31b, 42000 Varaždin</t>
  </si>
  <si>
    <t>Izrada svečanih toga</t>
  </si>
  <si>
    <t>vješalica i zaštitni najlon za svaku togu</t>
  </si>
  <si>
    <t>Diplomantska toga</t>
  </si>
  <si>
    <t>unisex kroj</t>
  </si>
  <si>
    <t>veličine XS, S, M, L i XL</t>
  </si>
  <si>
    <t>2.</t>
  </si>
  <si>
    <t>Akademska stola (šal)</t>
  </si>
  <si>
    <t>izrađena od mata ili satena sjaj tkanine, u boji prema izboru</t>
  </si>
  <si>
    <t>rubovi mogu biti rezani ravno, koso ili u "V"</t>
  </si>
  <si>
    <t>izrađena od visokokvalitetne mat tkanine u tamnoplavoj boji</t>
  </si>
  <si>
    <t>KLASA: 406-01/24-01/14</t>
  </si>
  <si>
    <t>UR. BROJ: 2186-0336-08/2-24-3</t>
  </si>
  <si>
    <t>Varaždin, 14. ožujka 2024.</t>
  </si>
  <si>
    <t>• gospodarskim subjektima</t>
  </si>
  <si>
    <t>Sveučilište Sjever (u nastavku: naručitelj), poziva Vas da dostavite ponudu u nabavi izrade svečanih toga na koju se ne primjenjuje Zakon o javnoj nabavi (NN 120/16. i 114/22.).</t>
  </si>
  <si>
    <r>
      <t xml:space="preserve">Na adrese </t>
    </r>
    <r>
      <rPr>
        <u/>
        <sz val="9"/>
        <rFont val="UniN Reg"/>
        <family val="3"/>
      </rPr>
      <t>vkruljac@unin.hr</t>
    </r>
    <r>
      <rPr>
        <sz val="9"/>
        <rFont val="UniN Reg"/>
        <family val="3"/>
      </rPr>
      <t xml:space="preserve">, </t>
    </r>
    <r>
      <rPr>
        <u/>
        <sz val="9"/>
        <rFont val="UniN Reg"/>
        <family val="3"/>
      </rPr>
      <t>ssever@unin.hr</t>
    </r>
    <r>
      <rPr>
        <sz val="9"/>
        <rFont val="UniN Reg"/>
        <family val="3"/>
      </rPr>
      <t xml:space="preserve"> i </t>
    </r>
    <r>
      <rPr>
        <u/>
        <sz val="9"/>
        <rFont val="UniN Reg"/>
        <family val="3"/>
      </rPr>
      <t>nevena.ladic@unin.hr</t>
    </r>
    <r>
      <rPr>
        <sz val="9"/>
        <rFont val="UniN Reg"/>
        <family val="3"/>
      </rPr>
      <t xml:space="preserve"> u istoj poruci dostavlja se:</t>
    </r>
  </si>
  <si>
    <t>1. zahtjev za pojašnjenjem ovog Poziva i njegovih privitaka do: 19. ožujka 2024. do 12,00 h, a</t>
  </si>
  <si>
    <t>2. ponudu 20. ožujka 2024. u roku od 10,00-11,00 h.</t>
  </si>
  <si>
    <r>
      <t xml:space="preserve">Kriterij za odabir ponude je najniža cijena. Cijena ponude ne smije biti viša od procijenjene vrijednosti nabave u iznosu od </t>
    </r>
    <r>
      <rPr>
        <u/>
        <sz val="9"/>
        <rFont val="UniN Reg"/>
        <family val="3"/>
      </rPr>
      <t>6.370,40 €</t>
    </r>
    <r>
      <rPr>
        <sz val="9"/>
        <rFont val="UniN Reg"/>
        <family val="3"/>
      </rPr>
      <t xml:space="preserve"> bez PDV-a, a s odabranim ponuditeljem sklopit će se ugovor u trajanju do 45 dana od dana sklapanja ugovora.</t>
    </r>
  </si>
  <si>
    <t>Rok plaćanja je do 15 dana od dana zaprimanja računa nakon isporuke robe.</t>
  </si>
  <si>
    <r>
      <t>Vedran Kruljac, dipl. iur.</t>
    </r>
    <r>
      <rPr>
        <sz val="9"/>
        <rFont val="UniN Reg"/>
        <family val="3"/>
      </rPr>
      <t>, v. r.</t>
    </r>
  </si>
  <si>
    <r>
      <t>Nevena Ladić, univ.spec.oec.</t>
    </r>
    <r>
      <rPr>
        <sz val="9"/>
        <rFont val="UniN Reg"/>
        <family val="3"/>
      </rPr>
      <t>, v. r.</t>
    </r>
  </si>
  <si>
    <t>2-4. Stručnom povjerenstvu naručitelja</t>
  </si>
  <si>
    <t>5. Pismohrana</t>
  </si>
  <si>
    <t>Privitak 1.</t>
  </si>
  <si>
    <t>J 2024/26</t>
  </si>
  <si>
    <t>do 60 dana od dana otvaranja ponuda</t>
  </si>
  <si>
    <r>
      <t xml:space="preserve">Privitak </t>
    </r>
    <r>
      <rPr>
        <sz val="9"/>
        <rFont val="UniN Reg"/>
        <family val="3"/>
      </rPr>
      <t>2.</t>
    </r>
  </si>
  <si>
    <r>
      <t xml:space="preserve">U POSTUPKU NABAVE </t>
    </r>
    <r>
      <rPr>
        <sz val="9"/>
        <rFont val="UniN Reg"/>
        <family val="3"/>
      </rPr>
      <t>IZRADE SVEČANIH TOGA ZA SVEUČILIŠTE SJEVER</t>
    </r>
  </si>
  <si>
    <r>
      <t xml:space="preserve"> </t>
    </r>
    <r>
      <rPr>
        <sz val="9"/>
        <rFont val="UniN Reg"/>
        <family val="3"/>
      </rPr>
      <t>TOČNA KOLIČINA</t>
    </r>
  </si>
  <si>
    <r>
      <t xml:space="preserve">Ukoliko će postojati potreba, naručitelj će, radi uvida u kvalitetu ponuđenih proizvoda, od najpovoljnijeg ponuditelja zatražiti dostavu uzorka robe (1 kom.). Dostavljeni uzorak neće se vraćati. Uzorak se dostavlja u zatvorenoj omotnici, neposredno ili preporučeno poštom, a na omotnici mora biti naznačeno: </t>
    </r>
    <r>
      <rPr>
        <sz val="9"/>
        <rFont val="Calibri"/>
        <family val="2"/>
      </rPr>
      <t>«</t>
    </r>
    <r>
      <rPr>
        <sz val="9"/>
        <rFont val="UniN Reg"/>
        <family val="3"/>
      </rPr>
      <t>Sveučilište Sjever, Odjel za nabavu i ugovaranje, Jurja Križanića 31b, 42000 Varaždin, ev. br. Plana nabave: J 2024/26, Uzorak, NE OTVARAJ!</t>
    </r>
    <r>
      <rPr>
        <sz val="9"/>
        <rFont val="Calibri"/>
        <family val="2"/>
      </rPr>
      <t>»</t>
    </r>
    <r>
      <rPr>
        <sz val="9"/>
        <rFont val="UniN Reg"/>
        <family val="3"/>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</si>
</sst>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1]"/>
    <numFmt numFmtId="165" formatCode="#,##0.00\ [$€-2C1A]"/>
  </numFmts>
  <fonts count="20" x14ac:knownFonts="1">
    <font>
      <sz val="11"/>
      <color theme="1"/>
      <name val="Calibri"/>
      <family val="2"/>
      <charset val="238"/>
      <scheme val="minor"/>
    </font>
    <font>
      <sz val="9"/>
      <name val="UniN Reg"/>
      <family val="3"/>
    </font>
    <font>
      <b/>
      <sz val="9"/>
      <name val="UniN Reg"/>
      <family val="3"/>
    </font>
    <font>
      <sz val="9"/>
      <name val="UniN Reg"/>
      <family val="3"/>
      <charset val="238"/>
    </font>
    <font>
      <u/>
      <sz val="9"/>
      <name val="UniN Reg"/>
      <family val="3"/>
    </font>
    <font>
      <sz val="9"/>
      <name val="Times New Roman"/>
      <family val="1"/>
      <charset val="238"/>
    </font>
    <font>
      <sz val="22"/>
      <name val="UniN Reg"/>
      <family val="3"/>
    </font>
    <font>
      <sz val="10"/>
      <name val="Times New Roman"/>
      <family val="1"/>
      <charset val="238"/>
    </font>
    <font>
      <sz val="13.5"/>
      <name val="UniN Reg"/>
      <family val="3"/>
    </font>
    <font>
      <sz val="10"/>
      <name val="Calibri"/>
      <family val="2"/>
      <charset val="238"/>
      <scheme val="minor"/>
    </font>
    <font>
      <sz val="9"/>
      <name val="Calibri"/>
      <family val="2"/>
      <charset val="238"/>
      <scheme val="minor"/>
    </font>
    <font>
      <sz val="13.5"/>
      <name val="Calibri"/>
      <family val="2"/>
      <charset val="238"/>
      <scheme val="minor"/>
    </font>
    <font>
      <sz val="10"/>
      <name val="UniN Reg"/>
      <family val="3"/>
      <charset val="238"/>
    </font>
    <font>
      <sz val="13.5"/>
      <name val="UniN Reg"/>
      <family val="3"/>
      <charset val="238"/>
    </font>
    <font>
      <sz val="15"/>
      <name val="UniN Reg"/>
      <family val="3"/>
      <charset val="238"/>
    </font>
    <font>
      <sz val="15"/>
      <name val="Times New Roman"/>
      <family val="1"/>
      <charset val="238"/>
    </font>
    <font>
      <sz val="9"/>
      <name val="Calibri"/>
      <family val="2"/>
    </font>
    <font>
      <b/>
      <sz val="9"/>
      <name val="UniN Reg"/>
      <family val="3"/>
      <charset val="238"/>
    </font>
    <font>
      <sz val="11"/>
      <name val="UniN Reg"/>
      <family val="3"/>
      <charset val="238"/>
    </font>
    <font>
      <sz val="7"/>
      <name val="UniN Reg"/>
      <family val="3"/>
      <charset val="238"/>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6E7E6"/>
        <bgColor indexed="64"/>
      </patternFill>
    </fill>
    <fill>
      <patternFill patternType="solid">
        <fgColor rgb="FFF7EAE9"/>
        <bgColor indexed="64"/>
      </patternFill>
    </fill>
  </fills>
  <borders count="47">
    <border>
      <left/>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bottom/>
      <diagonal/>
    </border>
    <border>
      <left style="medium">
        <color indexed="64"/>
      </left>
      <right/>
      <top/>
      <bottom style="medium">
        <color indexed="64"/>
      </bottom>
      <diagonal/>
    </border>
    <border>
      <left/>
      <right/>
      <top/>
      <bottom style="medium">
        <color indexed="64"/>
      </bottom>
      <diagonal/>
    </border>
    <border>
      <left style="thin">
        <color indexed="64"/>
      </left>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1">
    <xf numFmtId="0" fontId="0" fillId="0" borderId="0"/>
  </cellStyleXfs>
  <cellXfs count="130">
    <xf numFmtId="0" fontId="0" fillId="0" borderId="0" xfId="0"/>
    <xf numFmtId="0" fontId="1" fillId="0" borderId="0" xfId="0" applyFont="1" applyFill="1" applyAlignment="1">
      <alignment horizontal="right" vertical="center"/>
    </xf>
    <xf numFmtId="0" fontId="2" fillId="0" borderId="0" xfId="0" applyFont="1" applyFill="1" applyAlignment="1">
      <alignment horizontal="right" vertical="center"/>
    </xf>
    <xf numFmtId="0" fontId="5" fillId="0" borderId="0" xfId="0" applyFont="1" applyAlignment="1">
      <alignment horizontal="center" vertical="center"/>
    </xf>
    <xf numFmtId="0" fontId="3" fillId="0" borderId="0" xfId="0" applyFont="1" applyAlignment="1">
      <alignment vertical="center" wrapText="1"/>
    </xf>
    <xf numFmtId="164" fontId="1" fillId="2" borderId="2" xfId="0" applyNumberFormat="1" applyFont="1" applyFill="1" applyBorder="1" applyAlignment="1">
      <alignment horizontal="center" vertical="center" wrapText="1"/>
    </xf>
    <xf numFmtId="0" fontId="1" fillId="0" borderId="4" xfId="0" applyFont="1" applyBorder="1" applyAlignment="1">
      <alignment horizontal="center" vertical="center" wrapText="1"/>
    </xf>
    <xf numFmtId="0" fontId="6" fillId="0" borderId="0" xfId="0" applyFont="1" applyFill="1" applyAlignment="1">
      <alignment vertical="center"/>
    </xf>
    <xf numFmtId="0" fontId="1" fillId="0" borderId="0" xfId="0" applyFont="1" applyFill="1" applyAlignment="1">
      <alignment vertical="center"/>
    </xf>
    <xf numFmtId="0" fontId="1" fillId="0" borderId="0" xfId="0" applyFont="1" applyFill="1" applyAlignment="1">
      <alignment horizontal="left" vertical="center"/>
    </xf>
    <xf numFmtId="0" fontId="1" fillId="0" borderId="0" xfId="0" applyFont="1" applyFill="1" applyAlignment="1">
      <alignment horizontal="left" vertical="center"/>
    </xf>
    <xf numFmtId="0" fontId="1" fillId="0" borderId="0" xfId="0" applyFont="1" applyFill="1" applyAlignment="1">
      <alignment horizontal="justify" vertical="justify" wrapText="1"/>
    </xf>
    <xf numFmtId="0" fontId="3" fillId="0" borderId="0" xfId="0" applyFont="1" applyFill="1" applyAlignment="1">
      <alignment horizontal="justify" vertical="justify" wrapText="1"/>
    </xf>
    <xf numFmtId="0" fontId="1" fillId="0" borderId="0" xfId="0" applyFont="1" applyFill="1" applyAlignment="1">
      <alignment vertical="center"/>
    </xf>
    <xf numFmtId="0" fontId="1" fillId="0" borderId="0" xfId="0" applyFont="1" applyFill="1" applyAlignment="1">
      <alignment horizontal="justify" vertical="center"/>
    </xf>
    <xf numFmtId="0" fontId="3" fillId="0" borderId="0" xfId="0" applyFont="1" applyAlignment="1">
      <alignment horizontal="left" vertical="center"/>
    </xf>
    <xf numFmtId="0" fontId="3" fillId="0" borderId="0" xfId="0" applyFont="1" applyAlignment="1">
      <alignment horizontal="right" vertical="center" wrapText="1"/>
    </xf>
    <xf numFmtId="0" fontId="7" fillId="0" borderId="0" xfId="0" applyFont="1" applyFill="1" applyAlignment="1">
      <alignment vertical="center"/>
    </xf>
    <xf numFmtId="0" fontId="1" fillId="0" borderId="0" xfId="0" applyFont="1" applyAlignment="1">
      <alignment horizontal="justify" vertical="center"/>
    </xf>
    <xf numFmtId="0" fontId="5" fillId="0" borderId="0" xfId="0" applyFont="1" applyFill="1" applyAlignment="1">
      <alignment vertical="center"/>
    </xf>
    <xf numFmtId="0" fontId="8" fillId="0" borderId="0" xfId="0" applyFont="1" applyFill="1" applyAlignment="1">
      <alignment horizontal="center" vertical="center"/>
    </xf>
    <xf numFmtId="0" fontId="1" fillId="0" borderId="0" xfId="0" applyFont="1" applyFill="1" applyAlignment="1">
      <alignment horizontal="justify" vertical="justify"/>
    </xf>
    <xf numFmtId="0" fontId="7" fillId="0" borderId="0" xfId="0" applyFont="1" applyFill="1" applyAlignment="1">
      <alignment horizontal="left" vertical="center"/>
    </xf>
    <xf numFmtId="0" fontId="1" fillId="0" borderId="0" xfId="0" applyFont="1" applyFill="1" applyAlignment="1">
      <alignment horizontal="justify" vertical="center" wrapText="1"/>
    </xf>
    <xf numFmtId="0" fontId="1" fillId="0" borderId="0" xfId="0" applyFont="1" applyFill="1" applyAlignment="1">
      <alignment horizontal="justify" vertical="center" wrapText="1"/>
    </xf>
    <xf numFmtId="0" fontId="1" fillId="0" borderId="0" xfId="0" applyFont="1" applyFill="1" applyAlignment="1">
      <alignment horizontal="left" vertical="justify" wrapText="1"/>
    </xf>
    <xf numFmtId="0" fontId="1" fillId="0" borderId="0" xfId="0" applyFont="1" applyFill="1" applyAlignment="1">
      <alignment horizontal="left" vertical="justify" wrapText="1"/>
    </xf>
    <xf numFmtId="0" fontId="1" fillId="0" borderId="0" xfId="0" applyFont="1" applyFill="1" applyAlignment="1">
      <alignment horizontal="left" vertical="center" wrapText="1"/>
    </xf>
    <xf numFmtId="0" fontId="1" fillId="0" borderId="0" xfId="0" applyFont="1" applyFill="1" applyAlignment="1">
      <alignment horizontal="left" vertical="center" wrapText="1"/>
    </xf>
    <xf numFmtId="0" fontId="1" fillId="0" borderId="0" xfId="0" applyFont="1" applyFill="1" applyAlignment="1">
      <alignment horizontal="justify" vertical="justify"/>
    </xf>
    <xf numFmtId="0" fontId="9" fillId="0" borderId="0" xfId="0" applyFont="1" applyFill="1" applyAlignment="1">
      <alignment vertical="center"/>
    </xf>
    <xf numFmtId="0" fontId="1" fillId="0" borderId="0" xfId="0" applyFont="1" applyAlignment="1">
      <alignment horizontal="left" vertical="top" wrapText="1"/>
    </xf>
    <xf numFmtId="0" fontId="1" fillId="0" borderId="0" xfId="0" applyFont="1" applyAlignment="1">
      <alignment horizontal="center" vertical="center" wrapText="1"/>
    </xf>
    <xf numFmtId="0" fontId="10" fillId="0" borderId="0" xfId="0" applyFont="1"/>
    <xf numFmtId="0" fontId="8" fillId="0" borderId="0" xfId="0" applyFont="1" applyAlignment="1">
      <alignment horizontal="center" vertical="center" wrapText="1"/>
    </xf>
    <xf numFmtId="0" fontId="11" fillId="0" borderId="0" xfId="0" applyFont="1"/>
    <xf numFmtId="0" fontId="1" fillId="0" borderId="26" xfId="0" applyFont="1" applyBorder="1" applyAlignment="1">
      <alignment horizontal="center" vertical="center" wrapText="1"/>
    </xf>
    <xf numFmtId="0" fontId="1" fillId="3" borderId="7" xfId="0" applyFont="1" applyFill="1" applyBorder="1" applyAlignment="1">
      <alignment horizontal="center" vertical="center" wrapText="1"/>
    </xf>
    <xf numFmtId="0" fontId="1" fillId="3" borderId="8" xfId="0" applyFont="1" applyFill="1"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9"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3" xfId="0" applyFont="1" applyBorder="1" applyAlignment="1">
      <alignment horizontal="center" vertical="center" wrapText="1"/>
    </xf>
    <xf numFmtId="0" fontId="1" fillId="0" borderId="1" xfId="0" applyFont="1" applyBorder="1" applyAlignment="1">
      <alignment horizontal="center" vertical="center" wrapText="1"/>
    </xf>
    <xf numFmtId="0" fontId="1" fillId="0" borderId="41" xfId="0" applyFont="1" applyBorder="1" applyAlignment="1">
      <alignment horizontal="center" vertical="center" wrapText="1"/>
    </xf>
    <xf numFmtId="0" fontId="1" fillId="2" borderId="2" xfId="0" applyFont="1" applyFill="1" applyBorder="1" applyAlignment="1">
      <alignment horizontal="center" vertical="center" wrapText="1"/>
    </xf>
    <xf numFmtId="0" fontId="1" fillId="0" borderId="0" xfId="0" applyFont="1"/>
    <xf numFmtId="0" fontId="1" fillId="0" borderId="0" xfId="0" applyFont="1" applyAlignment="1">
      <alignment horizontal="right" wrapText="1"/>
    </xf>
    <xf numFmtId="0" fontId="1" fillId="5" borderId="6" xfId="0" applyFont="1" applyFill="1" applyBorder="1" applyAlignment="1" applyProtection="1">
      <alignment horizontal="center" vertical="center" wrapText="1"/>
      <protection locked="0"/>
    </xf>
    <xf numFmtId="0" fontId="1" fillId="5" borderId="2" xfId="0" applyFont="1" applyFill="1" applyBorder="1" applyAlignment="1" applyProtection="1">
      <alignment horizontal="center" vertical="center" wrapText="1"/>
      <protection locked="0"/>
    </xf>
    <xf numFmtId="0" fontId="2" fillId="5" borderId="2" xfId="0" applyFont="1" applyFill="1" applyBorder="1" applyAlignment="1" applyProtection="1">
      <alignment horizontal="center" vertical="center" wrapText="1"/>
      <protection locked="0"/>
    </xf>
    <xf numFmtId="0" fontId="1" fillId="5" borderId="10" xfId="0" applyFont="1" applyFill="1" applyBorder="1" applyAlignment="1" applyProtection="1">
      <alignment horizontal="center" vertical="center" wrapText="1"/>
      <protection locked="0"/>
    </xf>
    <xf numFmtId="165" fontId="1" fillId="5" borderId="2" xfId="0" applyNumberFormat="1" applyFont="1" applyFill="1" applyBorder="1" applyAlignment="1" applyProtection="1">
      <alignment horizontal="center" vertical="center" wrapText="1"/>
      <protection locked="0"/>
    </xf>
    <xf numFmtId="0" fontId="1" fillId="5" borderId="0" xfId="0" applyFont="1" applyFill="1" applyAlignment="1" applyProtection="1">
      <alignment horizontal="left"/>
      <protection locked="0"/>
    </xf>
    <xf numFmtId="0" fontId="2" fillId="5" borderId="0" xfId="0" applyFont="1" applyFill="1" applyAlignment="1" applyProtection="1">
      <alignment horizontal="right"/>
      <protection locked="0"/>
    </xf>
    <xf numFmtId="0" fontId="3" fillId="0" borderId="0" xfId="0" applyFont="1" applyFill="1" applyAlignment="1">
      <alignment horizontal="left" vertical="center"/>
    </xf>
    <xf numFmtId="0" fontId="12" fillId="0" borderId="0" xfId="0" applyFont="1" applyFill="1" applyAlignment="1">
      <alignment horizontal="center" vertical="center"/>
    </xf>
    <xf numFmtId="0" fontId="7" fillId="0" borderId="0" xfId="0" applyFont="1" applyFill="1" applyAlignment="1">
      <alignment horizontal="center" vertical="center"/>
    </xf>
    <xf numFmtId="0" fontId="12" fillId="0" borderId="0" xfId="0" applyFont="1" applyFill="1" applyAlignment="1">
      <alignment horizontal="left" vertical="center"/>
    </xf>
    <xf numFmtId="0" fontId="13" fillId="0" borderId="0" xfId="0" applyFont="1" applyFill="1" applyAlignment="1">
      <alignment horizontal="center" vertical="center"/>
    </xf>
    <xf numFmtId="0" fontId="14" fillId="0" borderId="0" xfId="0" applyFont="1" applyFill="1" applyAlignment="1">
      <alignment horizontal="center" vertical="center"/>
    </xf>
    <xf numFmtId="0" fontId="15" fillId="0" borderId="0" xfId="0" applyFont="1" applyFill="1" applyAlignment="1">
      <alignment horizontal="center" vertical="center"/>
    </xf>
    <xf numFmtId="0" fontId="3" fillId="0" borderId="0" xfId="0" applyFont="1" applyFill="1" applyAlignment="1">
      <alignment horizontal="center" vertical="center"/>
    </xf>
    <xf numFmtId="0" fontId="3" fillId="0" borderId="0" xfId="0" applyFont="1" applyFill="1" applyAlignment="1">
      <alignment horizontal="center" vertical="center"/>
    </xf>
    <xf numFmtId="0" fontId="3" fillId="3" borderId="23" xfId="0" applyFont="1" applyFill="1" applyBorder="1" applyAlignment="1">
      <alignment horizontal="center" vertical="center" wrapText="1"/>
    </xf>
    <xf numFmtId="0" fontId="3" fillId="3" borderId="35" xfId="0" applyFont="1" applyFill="1" applyBorder="1" applyAlignment="1">
      <alignment horizontal="center" vertical="center" wrapText="1"/>
    </xf>
    <xf numFmtId="0" fontId="3" fillId="3" borderId="36" xfId="0" applyFont="1" applyFill="1" applyBorder="1" applyAlignment="1">
      <alignment horizontal="center" vertical="center" wrapText="1"/>
    </xf>
    <xf numFmtId="0" fontId="7" fillId="0" borderId="0" xfId="0" applyFont="1" applyAlignment="1">
      <alignment horizontal="center" vertical="center" wrapText="1"/>
    </xf>
    <xf numFmtId="0" fontId="3" fillId="0" borderId="28" xfId="0" applyFont="1" applyFill="1" applyBorder="1" applyAlignment="1">
      <alignment horizontal="center" vertical="center" wrapText="1"/>
    </xf>
    <xf numFmtId="0" fontId="3" fillId="0" borderId="38" xfId="0" applyFont="1" applyFill="1" applyBorder="1" applyAlignment="1">
      <alignment horizontal="center" vertical="center" wrapText="1"/>
    </xf>
    <xf numFmtId="0" fontId="3" fillId="0" borderId="37" xfId="0" applyFont="1" applyFill="1" applyBorder="1" applyAlignment="1">
      <alignment horizontal="justify" vertical="justify" wrapText="1"/>
    </xf>
    <xf numFmtId="3" fontId="3" fillId="0" borderId="38" xfId="0" applyNumberFormat="1" applyFont="1" applyFill="1" applyBorder="1" applyAlignment="1">
      <alignment horizontal="center" vertical="center" wrapText="1"/>
    </xf>
    <xf numFmtId="165" fontId="3" fillId="0" borderId="39" xfId="0" applyNumberFormat="1" applyFont="1" applyFill="1" applyBorder="1" applyAlignment="1">
      <alignment horizontal="center" vertical="center" wrapText="1"/>
    </xf>
    <xf numFmtId="0" fontId="3" fillId="0" borderId="29" xfId="0" applyFont="1" applyFill="1" applyBorder="1" applyAlignment="1">
      <alignment horizontal="center" vertical="center" wrapText="1"/>
    </xf>
    <xf numFmtId="0" fontId="3" fillId="0" borderId="24" xfId="0" applyFont="1" applyFill="1" applyBorder="1" applyAlignment="1">
      <alignment horizontal="center" vertical="center" wrapText="1"/>
    </xf>
    <xf numFmtId="0" fontId="3" fillId="0" borderId="12" xfId="0" applyFont="1" applyFill="1" applyBorder="1" applyAlignment="1">
      <alignment horizontal="justify" vertical="center" wrapText="1"/>
    </xf>
    <xf numFmtId="0" fontId="3" fillId="0" borderId="16" xfId="0" applyFont="1" applyFill="1" applyBorder="1" applyAlignment="1">
      <alignment horizontal="justify" vertical="center" wrapText="1"/>
    </xf>
    <xf numFmtId="3" fontId="3" fillId="0" borderId="24" xfId="0" applyNumberFormat="1" applyFont="1" applyFill="1" applyBorder="1" applyAlignment="1">
      <alignment horizontal="center" vertical="center" wrapText="1"/>
    </xf>
    <xf numFmtId="165" fontId="3" fillId="0" borderId="40" xfId="0" applyNumberFormat="1" applyFont="1" applyFill="1" applyBorder="1" applyAlignment="1">
      <alignment horizontal="center" vertical="center" wrapText="1"/>
    </xf>
    <xf numFmtId="0" fontId="3" fillId="0" borderId="17" xfId="0" applyFont="1" applyFill="1" applyBorder="1" applyAlignment="1">
      <alignment horizontal="justify" vertical="center" wrapText="1"/>
    </xf>
    <xf numFmtId="0" fontId="3" fillId="0" borderId="27" xfId="0" applyFont="1" applyFill="1" applyBorder="1" applyAlignment="1">
      <alignment horizontal="justify" vertical="center" wrapText="1"/>
    </xf>
    <xf numFmtId="0" fontId="3" fillId="0" borderId="42" xfId="0" applyFont="1" applyFill="1" applyBorder="1" applyAlignment="1">
      <alignment horizontal="justify" vertical="center" wrapText="1"/>
    </xf>
    <xf numFmtId="0" fontId="3" fillId="0" borderId="9" xfId="0" applyFont="1" applyFill="1" applyBorder="1" applyAlignment="1">
      <alignment horizontal="center" vertical="center" wrapText="1"/>
    </xf>
    <xf numFmtId="0" fontId="3" fillId="0" borderId="43" xfId="0" applyFont="1" applyFill="1" applyBorder="1" applyAlignment="1">
      <alignment horizontal="center" vertical="center" wrapText="1"/>
    </xf>
    <xf numFmtId="0" fontId="3" fillId="0" borderId="12" xfId="0" applyFont="1" applyFill="1" applyBorder="1" applyAlignment="1">
      <alignment horizontal="justify" vertical="justify" wrapText="1"/>
    </xf>
    <xf numFmtId="3" fontId="3" fillId="0" borderId="43" xfId="0" applyNumberFormat="1" applyFont="1" applyFill="1" applyBorder="1" applyAlignment="1">
      <alignment horizontal="center" vertical="center" wrapText="1"/>
    </xf>
    <xf numFmtId="165" fontId="3" fillId="0" borderId="10" xfId="0" applyNumberFormat="1" applyFont="1" applyFill="1" applyBorder="1" applyAlignment="1">
      <alignment horizontal="center" vertical="center" wrapText="1"/>
    </xf>
    <xf numFmtId="0" fontId="3" fillId="0" borderId="44" xfId="0" applyFont="1" applyFill="1" applyBorder="1" applyAlignment="1">
      <alignment horizontal="center" vertical="center" wrapText="1"/>
    </xf>
    <xf numFmtId="0" fontId="3" fillId="0" borderId="45" xfId="0" applyFont="1" applyFill="1" applyBorder="1" applyAlignment="1">
      <alignment horizontal="center" vertical="center" wrapText="1"/>
    </xf>
    <xf numFmtId="0" fontId="3" fillId="0" borderId="13" xfId="0" applyFont="1" applyFill="1" applyBorder="1" applyAlignment="1">
      <alignment horizontal="justify" vertical="center" wrapText="1"/>
    </xf>
    <xf numFmtId="0" fontId="3" fillId="0" borderId="14" xfId="0" applyFont="1" applyFill="1" applyBorder="1" applyAlignment="1">
      <alignment horizontal="justify" vertical="center" wrapText="1"/>
    </xf>
    <xf numFmtId="3" fontId="3" fillId="0" borderId="45" xfId="0" applyNumberFormat="1" applyFont="1" applyFill="1" applyBorder="1" applyAlignment="1">
      <alignment horizontal="center" vertical="center" wrapText="1"/>
    </xf>
    <xf numFmtId="165" fontId="3" fillId="0" borderId="46" xfId="0" applyNumberFormat="1" applyFont="1" applyFill="1" applyBorder="1" applyAlignment="1">
      <alignment horizontal="center" vertical="center" wrapText="1"/>
    </xf>
    <xf numFmtId="0" fontId="3" fillId="0" borderId="19" xfId="0" applyFont="1" applyBorder="1" applyAlignment="1">
      <alignment horizontal="left" vertical="center" wrapText="1"/>
    </xf>
    <xf numFmtId="0" fontId="3" fillId="0" borderId="20" xfId="0" applyFont="1" applyBorder="1" applyAlignment="1">
      <alignment horizontal="left" vertical="center" wrapText="1"/>
    </xf>
    <xf numFmtId="0" fontId="3" fillId="0" borderId="21" xfId="0" applyFont="1" applyBorder="1" applyAlignment="1">
      <alignment horizontal="left" vertical="center" wrapText="1"/>
    </xf>
    <xf numFmtId="164" fontId="3" fillId="0" borderId="22" xfId="0" applyNumberFormat="1" applyFont="1" applyBorder="1" applyAlignment="1">
      <alignment horizontal="center" vertical="center" wrapText="1"/>
    </xf>
    <xf numFmtId="0" fontId="7" fillId="0" borderId="0" xfId="0" applyFont="1" applyAlignment="1">
      <alignment horizontal="center" vertical="center"/>
    </xf>
    <xf numFmtId="0" fontId="3" fillId="0" borderId="25" xfId="0" applyFont="1" applyBorder="1" applyAlignment="1">
      <alignment horizontal="left" vertical="center" wrapText="1"/>
    </xf>
    <xf numFmtId="0" fontId="3" fillId="0" borderId="26" xfId="0" applyFont="1" applyBorder="1" applyAlignment="1">
      <alignment horizontal="left" vertical="center" wrapText="1"/>
    </xf>
    <xf numFmtId="0" fontId="3" fillId="3" borderId="30" xfId="0" applyFont="1" applyFill="1" applyBorder="1" applyAlignment="1">
      <alignment horizontal="center" vertical="center" wrapText="1"/>
    </xf>
    <xf numFmtId="0" fontId="3" fillId="3" borderId="31" xfId="0" applyFont="1" applyFill="1" applyBorder="1" applyAlignment="1">
      <alignment horizontal="center" vertical="center" wrapText="1"/>
    </xf>
    <xf numFmtId="0" fontId="3" fillId="3" borderId="32" xfId="0" applyFont="1" applyFill="1" applyBorder="1" applyAlignment="1">
      <alignment horizontal="justify" vertical="center" wrapText="1"/>
    </xf>
    <xf numFmtId="0" fontId="3" fillId="3" borderId="33" xfId="0" applyFont="1" applyFill="1" applyBorder="1" applyAlignment="1">
      <alignment horizontal="justify" vertical="center" wrapText="1"/>
    </xf>
    <xf numFmtId="0" fontId="3" fillId="3" borderId="34" xfId="0" applyFont="1" applyFill="1" applyBorder="1" applyAlignment="1">
      <alignment horizontal="justify" vertical="center" wrapText="1"/>
    </xf>
    <xf numFmtId="0" fontId="3" fillId="3" borderId="1" xfId="0" applyFont="1" applyFill="1" applyBorder="1" applyAlignment="1">
      <alignment horizontal="center" vertical="center" wrapText="1"/>
    </xf>
    <xf numFmtId="0" fontId="3" fillId="3" borderId="12" xfId="0" applyFont="1" applyFill="1" applyBorder="1" applyAlignment="1">
      <alignment horizontal="center" vertical="center" wrapText="1"/>
    </xf>
    <xf numFmtId="0" fontId="3" fillId="3" borderId="16" xfId="0" applyFont="1" applyFill="1" applyBorder="1" applyAlignment="1">
      <alignment horizontal="left" vertical="center" wrapText="1"/>
    </xf>
    <xf numFmtId="0" fontId="3" fillId="3" borderId="17" xfId="0" applyFont="1" applyFill="1" applyBorder="1" applyAlignment="1">
      <alignment horizontal="left" vertical="center" wrapText="1"/>
    </xf>
    <xf numFmtId="0" fontId="3" fillId="3" borderId="18" xfId="0" applyFont="1" applyFill="1" applyBorder="1" applyAlignment="1">
      <alignment horizontal="left" vertical="center" wrapText="1"/>
    </xf>
    <xf numFmtId="0" fontId="3" fillId="3" borderId="3" xfId="0" applyFont="1" applyFill="1" applyBorder="1" applyAlignment="1">
      <alignment horizontal="center" vertical="center" wrapText="1"/>
    </xf>
    <xf numFmtId="0" fontId="3" fillId="3" borderId="11" xfId="0" applyFont="1" applyFill="1" applyBorder="1" applyAlignment="1">
      <alignment horizontal="center" vertical="center" wrapText="1"/>
    </xf>
    <xf numFmtId="0" fontId="3" fillId="3" borderId="13" xfId="0" applyFont="1" applyFill="1" applyBorder="1" applyAlignment="1">
      <alignment horizontal="left" vertical="center" wrapText="1"/>
    </xf>
    <xf numFmtId="0" fontId="3" fillId="3" borderId="14" xfId="0" applyFont="1" applyFill="1" applyBorder="1" applyAlignment="1">
      <alignment horizontal="left" vertical="center" wrapText="1"/>
    </xf>
    <xf numFmtId="0" fontId="3" fillId="3" borderId="15" xfId="0" applyFont="1" applyFill="1" applyBorder="1" applyAlignment="1">
      <alignment horizontal="left" vertical="center" wrapText="1"/>
    </xf>
    <xf numFmtId="0" fontId="5" fillId="0" borderId="0" xfId="0" applyFont="1" applyFill="1" applyAlignment="1">
      <alignment horizontal="center" vertical="center"/>
    </xf>
    <xf numFmtId="0" fontId="12" fillId="0" borderId="0" xfId="0" applyFont="1" applyFill="1" applyAlignment="1">
      <alignment horizontal="left" vertical="center" wrapText="1"/>
    </xf>
    <xf numFmtId="0" fontId="12" fillId="0" borderId="0" xfId="0" applyFont="1" applyFill="1" applyAlignment="1">
      <alignment vertical="center"/>
    </xf>
    <xf numFmtId="0" fontId="12" fillId="0" borderId="0" xfId="0" applyFont="1" applyAlignment="1">
      <alignment horizontal="center" vertical="center"/>
    </xf>
    <xf numFmtId="0" fontId="18" fillId="0" borderId="0" xfId="0" applyFont="1" applyAlignment="1">
      <alignment horizontal="right"/>
    </xf>
    <xf numFmtId="0" fontId="19" fillId="0" borderId="0" xfId="0" applyFont="1" applyAlignment="1">
      <alignment vertical="center" wrapText="1"/>
    </xf>
    <xf numFmtId="0" fontId="7" fillId="0" borderId="0" xfId="0" applyFont="1" applyAlignment="1">
      <alignment horizontal="right" vertical="center"/>
    </xf>
    <xf numFmtId="165" fontId="3" fillId="4" borderId="38" xfId="0" applyNumberFormat="1" applyFont="1" applyFill="1" applyBorder="1" applyAlignment="1" applyProtection="1">
      <alignment horizontal="center" vertical="center" wrapText="1"/>
      <protection locked="0"/>
    </xf>
    <xf numFmtId="165" fontId="3" fillId="4" borderId="24" xfId="0" applyNumberFormat="1" applyFont="1" applyFill="1" applyBorder="1" applyAlignment="1" applyProtection="1">
      <alignment horizontal="center" vertical="center" wrapText="1"/>
      <protection locked="0"/>
    </xf>
    <xf numFmtId="165" fontId="3" fillId="4" borderId="43" xfId="0" applyNumberFormat="1" applyFont="1" applyFill="1" applyBorder="1" applyAlignment="1" applyProtection="1">
      <alignment horizontal="center" vertical="center" wrapText="1"/>
      <protection locked="0"/>
    </xf>
    <xf numFmtId="165" fontId="3" fillId="4" borderId="45" xfId="0" applyNumberFormat="1" applyFont="1" applyFill="1" applyBorder="1" applyAlignment="1" applyProtection="1">
      <alignment horizontal="center" vertical="center" wrapText="1"/>
      <protection locked="0"/>
    </xf>
    <xf numFmtId="164" fontId="3" fillId="4" borderId="22" xfId="0" applyNumberFormat="1" applyFont="1" applyFill="1" applyBorder="1" applyAlignment="1" applyProtection="1">
      <alignment horizontal="center" vertical="center" wrapText="1"/>
      <protection locked="0"/>
    </xf>
    <xf numFmtId="0" fontId="3" fillId="4" borderId="0" xfId="0" applyFont="1" applyFill="1" applyAlignment="1" applyProtection="1">
      <alignment horizontal="left" vertical="center"/>
      <protection locked="0"/>
    </xf>
    <xf numFmtId="0" fontId="17" fillId="4" borderId="0" xfId="0" applyFont="1" applyFill="1" applyAlignment="1" applyProtection="1">
      <alignment horizontal="right" vertical="center"/>
      <protection locked="0"/>
    </xf>
  </cellXfs>
  <cellStyles count="1">
    <cellStyle name="Normalno" xfId="0" builtinId="0"/>
  </cellStyles>
  <dxfs count="0"/>
  <tableStyles count="0" defaultTableStyle="TableStyleMedium2" defaultPivotStyle="PivotStyleLight16"/>
  <colors>
    <mruColors>
      <color rgb="FFF6E7E6"/>
      <color rgb="FF0000FF"/>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196850</xdr:colOff>
      <xdr:row>4</xdr:row>
      <xdr:rowOff>79728</xdr:rowOff>
    </xdr:to>
    <xdr:pic>
      <xdr:nvPicPr>
        <xdr:cNvPr id="4" name="Slika 3">
          <a:extLst>
            <a:ext uri="{FF2B5EF4-FFF2-40B4-BE49-F238E27FC236}">
              <a16:creationId xmlns:a16="http://schemas.microsoft.com/office/drawing/2014/main" id="{C3259533-89ED-4FC9-866D-A01E5CF8D984}"/>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493183" cy="728839"/>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495300</xdr:colOff>
      <xdr:row>4</xdr:row>
      <xdr:rowOff>110772</xdr:rowOff>
    </xdr:to>
    <xdr:pic>
      <xdr:nvPicPr>
        <xdr:cNvPr id="3" name="Slika 2">
          <a:extLst>
            <a:ext uri="{FF2B5EF4-FFF2-40B4-BE49-F238E27FC236}">
              <a16:creationId xmlns:a16="http://schemas.microsoft.com/office/drawing/2014/main" id="{8494154C-09BC-4DE9-B6A5-B0462D6C45ED}"/>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495300" cy="731661"/>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188030</xdr:colOff>
      <xdr:row>4</xdr:row>
      <xdr:rowOff>108303</xdr:rowOff>
    </xdr:to>
    <xdr:pic>
      <xdr:nvPicPr>
        <xdr:cNvPr id="2" name="Slika 1">
          <a:extLst>
            <a:ext uri="{FF2B5EF4-FFF2-40B4-BE49-F238E27FC236}">
              <a16:creationId xmlns:a16="http://schemas.microsoft.com/office/drawing/2014/main" id="{533802EC-82C1-435B-BF98-84A72E57BF41}"/>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512586" cy="757414"/>
        </a:xfrm>
        <a:prstGeom prst="rect">
          <a:avLst/>
        </a:prstGeom>
        <a:noFill/>
        <a:ln>
          <a:noFill/>
        </a:ln>
      </xdr:spPr>
    </xdr:pic>
    <xdr:clientData/>
  </xdr:twoCellAnchor>
</xdr:wsDr>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65"/>
  <sheetViews>
    <sheetView tabSelected="1" zoomScale="90" zoomScaleNormal="90" workbookViewId="0">
      <selection activeCell="B1" sqref="B1"/>
    </sheetView>
  </sheetViews>
  <sheetFormatPr defaultColWidth="9.1796875" defaultRowHeight="12" customHeight="1" x14ac:dyDescent="0.35"/>
  <cols>
    <col min="1" max="1" width="4.26953125" style="30" customWidth="1"/>
    <col min="2" max="2" width="17.7265625" style="30" customWidth="1"/>
    <col min="3" max="3" width="0.1796875" style="30" customWidth="1"/>
    <col min="4" max="4" width="21" style="30" customWidth="1"/>
    <col min="5" max="5" width="57.1796875" style="30" customWidth="1"/>
    <col min="6" max="16384" width="9.1796875" style="30"/>
  </cols>
  <sheetData>
    <row r="1" spans="1:5" s="17" customFormat="1" ht="12.75" customHeight="1" x14ac:dyDescent="0.35"/>
    <row r="2" spans="1:5" s="17" customFormat="1" ht="12.75" customHeight="1" x14ac:dyDescent="0.35"/>
    <row r="3" spans="1:5" s="17" customFormat="1" ht="12.75" customHeight="1" x14ac:dyDescent="0.35"/>
    <row r="4" spans="1:5" s="17" customFormat="1" ht="12.75" customHeight="1" x14ac:dyDescent="0.35"/>
    <row r="5" spans="1:5" s="17" customFormat="1" ht="12.75" customHeight="1" x14ac:dyDescent="0.35"/>
    <row r="6" spans="1:5" s="17" customFormat="1" ht="12.75" customHeight="1" x14ac:dyDescent="0.35"/>
    <row r="7" spans="1:5" s="17" customFormat="1" ht="12.75" customHeight="1" x14ac:dyDescent="0.35"/>
    <row r="8" spans="1:5" s="17" customFormat="1" ht="12.75" customHeight="1" x14ac:dyDescent="0.35">
      <c r="A8" s="18" t="s">
        <v>89</v>
      </c>
      <c r="B8" s="18"/>
      <c r="C8" s="18"/>
      <c r="D8" s="18"/>
      <c r="E8" s="19"/>
    </row>
    <row r="9" spans="1:5" s="17" customFormat="1" ht="12.75" customHeight="1" x14ac:dyDescent="0.35">
      <c r="A9" s="18" t="s">
        <v>90</v>
      </c>
      <c r="B9" s="18"/>
      <c r="C9" s="18"/>
      <c r="D9" s="18"/>
      <c r="E9" s="19"/>
    </row>
    <row r="10" spans="1:5" s="17" customFormat="1" ht="12.75" customHeight="1" x14ac:dyDescent="0.35">
      <c r="A10" s="13" t="s">
        <v>91</v>
      </c>
      <c r="B10" s="13"/>
      <c r="C10" s="13"/>
      <c r="D10" s="13"/>
      <c r="E10" s="19"/>
    </row>
    <row r="11" spans="1:5" s="17" customFormat="1" ht="12.75" customHeight="1" x14ac:dyDescent="0.35">
      <c r="A11" s="19"/>
      <c r="B11" s="19"/>
      <c r="C11" s="19"/>
      <c r="D11" s="19"/>
      <c r="E11" s="19"/>
    </row>
    <row r="12" spans="1:5" s="17" customFormat="1" ht="15.75" customHeight="1" x14ac:dyDescent="0.35">
      <c r="A12" s="8"/>
      <c r="B12" s="8"/>
      <c r="C12" s="8"/>
      <c r="D12" s="8"/>
      <c r="E12" s="1" t="s">
        <v>92</v>
      </c>
    </row>
    <row r="13" spans="1:5" s="17" customFormat="1" ht="12.75" customHeight="1" x14ac:dyDescent="0.35">
      <c r="A13" s="8"/>
      <c r="B13" s="8"/>
      <c r="C13" s="8"/>
      <c r="D13" s="8"/>
      <c r="E13" s="1"/>
    </row>
    <row r="14" spans="1:5" s="17" customFormat="1" ht="19.5" customHeight="1" x14ac:dyDescent="0.35">
      <c r="A14" s="20" t="s">
        <v>28</v>
      </c>
      <c r="B14" s="20"/>
      <c r="C14" s="20"/>
      <c r="D14" s="20"/>
      <c r="E14" s="20"/>
    </row>
    <row r="15" spans="1:5" s="17" customFormat="1" ht="12.75" customHeight="1" x14ac:dyDescent="0.35">
      <c r="A15" s="8"/>
      <c r="B15" s="8"/>
      <c r="C15" s="8"/>
      <c r="D15" s="8"/>
      <c r="E15" s="8"/>
    </row>
    <row r="16" spans="1:5" s="17" customFormat="1" ht="12" customHeight="1" x14ac:dyDescent="0.35">
      <c r="A16" s="8" t="s">
        <v>29</v>
      </c>
      <c r="B16" s="8"/>
      <c r="C16" s="8"/>
      <c r="D16" s="8"/>
      <c r="E16" s="8"/>
    </row>
    <row r="17" spans="1:5" s="17" customFormat="1" ht="12" customHeight="1" x14ac:dyDescent="0.35">
      <c r="A17" s="8"/>
      <c r="B17" s="8"/>
      <c r="C17" s="8"/>
      <c r="D17" s="8"/>
      <c r="E17" s="8"/>
    </row>
    <row r="18" spans="1:5" s="17" customFormat="1" ht="24" customHeight="1" x14ac:dyDescent="0.35">
      <c r="A18" s="14" t="s">
        <v>93</v>
      </c>
      <c r="B18" s="14"/>
      <c r="C18" s="14"/>
      <c r="D18" s="14"/>
      <c r="E18" s="14"/>
    </row>
    <row r="19" spans="1:5" s="22" customFormat="1" ht="12" customHeight="1" x14ac:dyDescent="0.35">
      <c r="A19" s="21"/>
      <c r="B19" s="21"/>
      <c r="C19" s="21"/>
      <c r="D19" s="21"/>
      <c r="E19" s="21"/>
    </row>
    <row r="20" spans="1:5" s="22" customFormat="1" ht="12" customHeight="1" x14ac:dyDescent="0.35">
      <c r="A20" s="11" t="s">
        <v>47</v>
      </c>
      <c r="B20" s="11"/>
      <c r="C20" s="11"/>
      <c r="D20" s="11"/>
      <c r="E20" s="11"/>
    </row>
    <row r="21" spans="1:5" s="17" customFormat="1" ht="12" customHeight="1" x14ac:dyDescent="0.35">
      <c r="A21" s="11"/>
      <c r="B21" s="11"/>
      <c r="C21" s="11"/>
      <c r="D21" s="11"/>
      <c r="E21" s="11"/>
    </row>
    <row r="22" spans="1:5" s="17" customFormat="1" ht="12" customHeight="1" x14ac:dyDescent="0.35">
      <c r="A22" s="11" t="s">
        <v>94</v>
      </c>
      <c r="B22" s="11"/>
      <c r="C22" s="11"/>
      <c r="D22" s="11"/>
      <c r="E22" s="11"/>
    </row>
    <row r="23" spans="1:5" s="17" customFormat="1" ht="12" customHeight="1" x14ac:dyDescent="0.35">
      <c r="A23" s="11" t="s">
        <v>95</v>
      </c>
      <c r="B23" s="11"/>
      <c r="C23" s="11"/>
      <c r="D23" s="11"/>
      <c r="E23" s="11"/>
    </row>
    <row r="24" spans="1:5" s="17" customFormat="1" ht="12" customHeight="1" x14ac:dyDescent="0.35">
      <c r="A24" s="23" t="s">
        <v>96</v>
      </c>
      <c r="B24" s="23"/>
      <c r="C24" s="23"/>
      <c r="D24" s="23"/>
      <c r="E24" s="23"/>
    </row>
    <row r="25" spans="1:5" s="17" customFormat="1" ht="12" customHeight="1" x14ac:dyDescent="0.35">
      <c r="A25" s="24"/>
      <c r="B25" s="24"/>
      <c r="C25" s="24"/>
      <c r="D25" s="24"/>
      <c r="E25" s="24"/>
    </row>
    <row r="26" spans="1:5" s="17" customFormat="1" ht="24" customHeight="1" x14ac:dyDescent="0.35">
      <c r="A26" s="11" t="s">
        <v>36</v>
      </c>
      <c r="B26" s="11"/>
      <c r="C26" s="11"/>
      <c r="D26" s="11"/>
      <c r="E26" s="11"/>
    </row>
    <row r="27" spans="1:5" s="17" customFormat="1" ht="12" customHeight="1" x14ac:dyDescent="0.35">
      <c r="A27" s="25"/>
      <c r="B27" s="25"/>
      <c r="C27" s="25"/>
      <c r="D27" s="25"/>
      <c r="E27" s="25"/>
    </row>
    <row r="28" spans="1:5" s="17" customFormat="1" ht="24" customHeight="1" x14ac:dyDescent="0.35">
      <c r="A28" s="25" t="s">
        <v>48</v>
      </c>
      <c r="B28" s="25"/>
      <c r="C28" s="25"/>
      <c r="D28" s="25"/>
      <c r="E28" s="25"/>
    </row>
    <row r="29" spans="1:5" s="17" customFormat="1" ht="12" customHeight="1" x14ac:dyDescent="0.35">
      <c r="A29" s="26"/>
      <c r="B29" s="26"/>
      <c r="C29" s="26"/>
      <c r="D29" s="26"/>
      <c r="E29" s="26"/>
    </row>
    <row r="30" spans="1:5" s="9" customFormat="1" ht="24" customHeight="1" x14ac:dyDescent="0.35">
      <c r="A30" s="11" t="s">
        <v>97</v>
      </c>
      <c r="B30" s="11"/>
      <c r="C30" s="11"/>
      <c r="D30" s="11"/>
      <c r="E30" s="11"/>
    </row>
    <row r="31" spans="1:5" s="22" customFormat="1" ht="12" customHeight="1" x14ac:dyDescent="0.35">
      <c r="A31" s="27"/>
      <c r="B31" s="27"/>
      <c r="C31" s="27"/>
      <c r="D31" s="27"/>
      <c r="E31" s="27"/>
    </row>
    <row r="32" spans="1:5" s="22" customFormat="1" ht="12" customHeight="1" x14ac:dyDescent="0.35">
      <c r="A32" s="12" t="s">
        <v>54</v>
      </c>
      <c r="B32" s="12"/>
      <c r="C32" s="12"/>
      <c r="D32" s="12"/>
      <c r="E32" s="12"/>
    </row>
    <row r="33" spans="1:5" s="22" customFormat="1" ht="12" customHeight="1" x14ac:dyDescent="0.35">
      <c r="A33" s="28"/>
      <c r="B33" s="28"/>
      <c r="C33" s="28"/>
      <c r="D33" s="28"/>
      <c r="E33" s="28"/>
    </row>
    <row r="34" spans="1:5" s="9" customFormat="1" ht="12" customHeight="1" x14ac:dyDescent="0.35">
      <c r="A34" s="23" t="s">
        <v>98</v>
      </c>
      <c r="B34" s="23"/>
      <c r="C34" s="23"/>
      <c r="D34" s="23"/>
      <c r="E34" s="23"/>
    </row>
    <row r="35" spans="1:5" s="9" customFormat="1" ht="12" customHeight="1" x14ac:dyDescent="0.35">
      <c r="A35" s="24"/>
      <c r="B35" s="24"/>
      <c r="C35" s="24"/>
      <c r="D35" s="24"/>
      <c r="E35" s="24"/>
    </row>
    <row r="36" spans="1:5" s="8" customFormat="1" ht="12" customHeight="1" x14ac:dyDescent="0.35">
      <c r="A36" s="29" t="s">
        <v>61</v>
      </c>
      <c r="B36" s="29"/>
      <c r="C36" s="29"/>
      <c r="D36" s="29"/>
      <c r="E36" s="29"/>
    </row>
    <row r="37" spans="1:5" s="8" customFormat="1" ht="12" customHeight="1" x14ac:dyDescent="0.35">
      <c r="A37" s="29" t="s">
        <v>62</v>
      </c>
      <c r="B37" s="29"/>
      <c r="C37" s="29"/>
      <c r="D37" s="29"/>
      <c r="E37" s="29"/>
    </row>
    <row r="38" spans="1:5" s="8" customFormat="1" ht="24" customHeight="1" x14ac:dyDescent="0.35">
      <c r="A38" s="29" t="s">
        <v>63</v>
      </c>
      <c r="B38" s="29"/>
      <c r="C38" s="29"/>
      <c r="D38" s="29"/>
      <c r="E38" s="29"/>
    </row>
    <row r="39" spans="1:5" s="8" customFormat="1" ht="12" customHeight="1" x14ac:dyDescent="0.35">
      <c r="A39" s="29" t="s">
        <v>64</v>
      </c>
      <c r="B39" s="29"/>
      <c r="C39" s="29"/>
      <c r="D39" s="29"/>
      <c r="E39" s="29"/>
    </row>
    <row r="40" spans="1:5" s="8" customFormat="1" ht="12" customHeight="1" x14ac:dyDescent="0.35">
      <c r="A40" s="29" t="s">
        <v>65</v>
      </c>
      <c r="B40" s="29"/>
      <c r="C40" s="29"/>
      <c r="D40" s="29"/>
      <c r="E40" s="29"/>
    </row>
    <row r="41" spans="1:5" s="8" customFormat="1" ht="12" customHeight="1" x14ac:dyDescent="0.35">
      <c r="A41" s="29" t="s">
        <v>66</v>
      </c>
      <c r="B41" s="29"/>
      <c r="C41" s="29"/>
      <c r="D41" s="29"/>
      <c r="E41" s="29"/>
    </row>
    <row r="42" spans="1:5" s="8" customFormat="1" ht="12" customHeight="1" x14ac:dyDescent="0.35">
      <c r="A42" s="29" t="s">
        <v>67</v>
      </c>
      <c r="B42" s="29"/>
      <c r="C42" s="29"/>
      <c r="D42" s="29"/>
      <c r="E42" s="29"/>
    </row>
    <row r="43" spans="1:5" s="8" customFormat="1" ht="36" customHeight="1" x14ac:dyDescent="0.35">
      <c r="A43" s="29" t="s">
        <v>68</v>
      </c>
      <c r="B43" s="29"/>
      <c r="C43" s="29"/>
      <c r="D43" s="29"/>
      <c r="E43" s="29"/>
    </row>
    <row r="44" spans="1:5" s="8" customFormat="1" ht="12" customHeight="1" x14ac:dyDescent="0.35">
      <c r="A44" s="29" t="s">
        <v>69</v>
      </c>
      <c r="B44" s="29"/>
      <c r="C44" s="29"/>
      <c r="D44" s="29"/>
      <c r="E44" s="29"/>
    </row>
    <row r="45" spans="1:5" s="8" customFormat="1" ht="12" customHeight="1" x14ac:dyDescent="0.35">
      <c r="A45" s="29" t="s">
        <v>70</v>
      </c>
      <c r="B45" s="29"/>
      <c r="C45" s="29"/>
      <c r="D45" s="29"/>
      <c r="E45" s="29"/>
    </row>
    <row r="46" spans="1:5" s="8" customFormat="1" ht="12" customHeight="1" x14ac:dyDescent="0.35">
      <c r="A46" s="29" t="s">
        <v>71</v>
      </c>
      <c r="B46" s="29"/>
      <c r="C46" s="29"/>
      <c r="D46" s="29"/>
      <c r="E46" s="29"/>
    </row>
    <row r="47" spans="1:5" s="8" customFormat="1" ht="12" customHeight="1" x14ac:dyDescent="0.35">
      <c r="A47" s="29" t="s">
        <v>72</v>
      </c>
      <c r="B47" s="29"/>
      <c r="C47" s="29"/>
      <c r="D47" s="29"/>
      <c r="E47" s="29"/>
    </row>
    <row r="48" spans="1:5" s="8" customFormat="1" ht="12" customHeight="1" x14ac:dyDescent="0.35">
      <c r="A48" s="29" t="s">
        <v>73</v>
      </c>
      <c r="B48" s="29"/>
      <c r="C48" s="29"/>
      <c r="D48" s="29"/>
      <c r="E48" s="29"/>
    </row>
    <row r="49" spans="1:5" s="8" customFormat="1" ht="12" customHeight="1" x14ac:dyDescent="0.35">
      <c r="A49" s="29" t="s">
        <v>74</v>
      </c>
      <c r="B49" s="29"/>
      <c r="C49" s="29"/>
      <c r="D49" s="29"/>
      <c r="E49" s="29"/>
    </row>
    <row r="50" spans="1:5" s="8" customFormat="1" ht="12" customHeight="1" x14ac:dyDescent="0.35">
      <c r="A50" s="29" t="s">
        <v>75</v>
      </c>
      <c r="B50" s="29"/>
      <c r="C50" s="29"/>
      <c r="D50" s="29"/>
      <c r="E50" s="29"/>
    </row>
    <row r="51" spans="1:5" s="8" customFormat="1" ht="48" customHeight="1" x14ac:dyDescent="0.35">
      <c r="A51" s="29" t="s">
        <v>76</v>
      </c>
      <c r="B51" s="29"/>
      <c r="C51" s="29"/>
      <c r="D51" s="29"/>
      <c r="E51" s="29"/>
    </row>
    <row r="52" spans="1:5" ht="12" customHeight="1" x14ac:dyDescent="0.35">
      <c r="A52" s="8"/>
      <c r="B52" s="8"/>
      <c r="C52" s="8"/>
      <c r="D52" s="8"/>
      <c r="E52" s="8"/>
    </row>
    <row r="53" spans="1:5" s="17" customFormat="1" ht="12" customHeight="1" x14ac:dyDescent="0.35">
      <c r="A53" s="8"/>
      <c r="B53" s="8"/>
      <c r="C53" s="8"/>
      <c r="D53" s="8"/>
      <c r="E53" s="1" t="s">
        <v>49</v>
      </c>
    </row>
    <row r="54" spans="1:5" s="17" customFormat="1" ht="12" customHeight="1" x14ac:dyDescent="0.35">
      <c r="A54" s="8"/>
      <c r="B54" s="8"/>
      <c r="C54" s="8"/>
      <c r="D54" s="8"/>
      <c r="E54" s="1"/>
    </row>
    <row r="55" spans="1:5" s="17" customFormat="1" ht="12" customHeight="1" x14ac:dyDescent="0.35">
      <c r="A55" s="8"/>
      <c r="B55" s="8"/>
      <c r="C55" s="8"/>
      <c r="D55" s="8"/>
      <c r="E55" s="2" t="s">
        <v>99</v>
      </c>
    </row>
    <row r="56" spans="1:5" s="17" customFormat="1" ht="12" customHeight="1" x14ac:dyDescent="0.35">
      <c r="A56" s="8"/>
      <c r="B56" s="8"/>
      <c r="C56" s="8"/>
      <c r="D56" s="8"/>
      <c r="E56" s="2" t="s">
        <v>46</v>
      </c>
    </row>
    <row r="57" spans="1:5" s="17" customFormat="1" ht="12" customHeight="1" x14ac:dyDescent="0.35">
      <c r="A57" s="8"/>
      <c r="B57" s="8"/>
      <c r="C57" s="8"/>
      <c r="D57" s="8"/>
      <c r="E57" s="2" t="s">
        <v>100</v>
      </c>
    </row>
    <row r="58" spans="1:5" s="17" customFormat="1" ht="12" customHeight="1" x14ac:dyDescent="0.35">
      <c r="A58" s="8"/>
      <c r="B58" s="8"/>
      <c r="C58" s="8"/>
      <c r="D58" s="8"/>
      <c r="E58" s="2"/>
    </row>
    <row r="59" spans="1:5" s="17" customFormat="1" ht="12" customHeight="1" x14ac:dyDescent="0.35">
      <c r="A59" s="10" t="s">
        <v>55</v>
      </c>
      <c r="B59" s="10"/>
      <c r="C59" s="8"/>
      <c r="D59" s="8"/>
      <c r="E59" s="2"/>
    </row>
    <row r="60" spans="1:5" s="17" customFormat="1" ht="12" customHeight="1" x14ac:dyDescent="0.35">
      <c r="A60" s="19"/>
      <c r="B60" s="8"/>
      <c r="C60" s="8"/>
      <c r="D60" s="8"/>
      <c r="E60" s="8"/>
    </row>
    <row r="61" spans="1:5" s="8" customFormat="1" ht="12" customHeight="1" x14ac:dyDescent="0.35">
      <c r="A61" s="10" t="s">
        <v>50</v>
      </c>
      <c r="B61" s="10"/>
      <c r="C61" s="10"/>
      <c r="D61" s="10"/>
      <c r="E61" s="10"/>
    </row>
    <row r="62" spans="1:5" s="8" customFormat="1" ht="12" customHeight="1" x14ac:dyDescent="0.35">
      <c r="A62" s="10" t="s">
        <v>101</v>
      </c>
      <c r="B62" s="10"/>
      <c r="C62" s="10"/>
      <c r="D62" s="10"/>
      <c r="E62" s="10"/>
    </row>
    <row r="63" spans="1:5" s="8" customFormat="1" ht="12" customHeight="1" x14ac:dyDescent="0.35">
      <c r="A63" s="8" t="s">
        <v>102</v>
      </c>
      <c r="B63" s="7"/>
    </row>
    <row r="64" spans="1:5" ht="12" customHeight="1" x14ac:dyDescent="0.35">
      <c r="A64" s="8"/>
      <c r="B64" s="8"/>
      <c r="C64" s="8"/>
      <c r="D64" s="8"/>
      <c r="E64" s="8"/>
    </row>
    <row r="65" spans="1:5" ht="12" customHeight="1" x14ac:dyDescent="0.35">
      <c r="A65" s="8"/>
      <c r="B65" s="8"/>
      <c r="C65" s="8"/>
      <c r="D65" s="8"/>
      <c r="E65" s="8"/>
    </row>
  </sheetData>
  <sheetProtection algorithmName="SHA-512" hashValue="pO/sULF3ApakpLP/8cSHzbLNZeJskRTEAIFfBAa1afRPWxfX0euZbLCmyed5u2iRD+dzDTKgsmtrLzZBtYVN0Q==" saltValue="Q1YQsEo3Pj3VBnBvlChwoA==" spinCount="100000" sheet="1" objects="1" scenarios="1"/>
  <mergeCells count="36">
    <mergeCell ref="A8:D8"/>
    <mergeCell ref="A9:D9"/>
    <mergeCell ref="A10:D10"/>
    <mergeCell ref="A20:E20"/>
    <mergeCell ref="A23:E23"/>
    <mergeCell ref="A18:E18"/>
    <mergeCell ref="A62:E62"/>
    <mergeCell ref="A61:E61"/>
    <mergeCell ref="A59:B59"/>
    <mergeCell ref="A24:E24"/>
    <mergeCell ref="A14:E14"/>
    <mergeCell ref="A21:E21"/>
    <mergeCell ref="A22:E22"/>
    <mergeCell ref="A26:E26"/>
    <mergeCell ref="A27:E27"/>
    <mergeCell ref="A32:E32"/>
    <mergeCell ref="A28:E28"/>
    <mergeCell ref="A34:E34"/>
    <mergeCell ref="A31:E31"/>
    <mergeCell ref="A30:E30"/>
    <mergeCell ref="A36:E36"/>
    <mergeCell ref="A37:E37"/>
    <mergeCell ref="A38:E38"/>
    <mergeCell ref="A39:E39"/>
    <mergeCell ref="A40:E40"/>
    <mergeCell ref="A41:E41"/>
    <mergeCell ref="A42:E42"/>
    <mergeCell ref="A48:E48"/>
    <mergeCell ref="A49:E49"/>
    <mergeCell ref="A50:E50"/>
    <mergeCell ref="A51:E51"/>
    <mergeCell ref="A43:E43"/>
    <mergeCell ref="A44:E44"/>
    <mergeCell ref="A45:E45"/>
    <mergeCell ref="A46:E46"/>
    <mergeCell ref="A47:E47"/>
  </mergeCells>
  <pageMargins left="0.7" right="0.7" top="0.75" bottom="0.75" header="0.3" footer="0.3"/>
  <pageSetup paperSize="9" scale="81"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837D3A-A098-4DC7-B78D-36C029E6141C}">
  <dimension ref="A7:B57"/>
  <sheetViews>
    <sheetView zoomScale="90" zoomScaleNormal="90" workbookViewId="0">
      <selection activeCell="B16" sqref="B16"/>
    </sheetView>
  </sheetViews>
  <sheetFormatPr defaultColWidth="8.7265625" defaultRowHeight="12" x14ac:dyDescent="0.3"/>
  <cols>
    <col min="1" max="1" width="45.7265625" style="33" customWidth="1"/>
    <col min="2" max="2" width="42.7265625" style="33" customWidth="1"/>
    <col min="3" max="16384" width="8.7265625" style="33"/>
  </cols>
  <sheetData>
    <row r="7" spans="1:2" ht="12" customHeight="1" x14ac:dyDescent="0.3">
      <c r="A7" s="31" t="s">
        <v>103</v>
      </c>
      <c r="B7" s="32"/>
    </row>
    <row r="8" spans="1:2" ht="12" customHeight="1" x14ac:dyDescent="0.3">
      <c r="A8" s="31"/>
      <c r="B8" s="32"/>
    </row>
    <row r="9" spans="1:2" s="35" customFormat="1" ht="18" customHeight="1" x14ac:dyDescent="0.4">
      <c r="A9" s="34" t="s">
        <v>51</v>
      </c>
      <c r="B9" s="34"/>
    </row>
    <row r="10" spans="1:2" ht="12" customHeight="1" thickBot="1" x14ac:dyDescent="0.35">
      <c r="A10" s="36"/>
      <c r="B10" s="36"/>
    </row>
    <row r="11" spans="1:2" ht="12" customHeight="1" thickBot="1" x14ac:dyDescent="0.35">
      <c r="A11" s="37" t="s">
        <v>37</v>
      </c>
      <c r="B11" s="38"/>
    </row>
    <row r="12" spans="1:2" ht="12" customHeight="1" x14ac:dyDescent="0.3">
      <c r="A12" s="39" t="s">
        <v>1</v>
      </c>
      <c r="B12" s="40" t="s">
        <v>38</v>
      </c>
    </row>
    <row r="13" spans="1:2" ht="12" customHeight="1" x14ac:dyDescent="0.3">
      <c r="A13" s="41" t="s">
        <v>2</v>
      </c>
      <c r="B13" s="42" t="s">
        <v>39</v>
      </c>
    </row>
    <row r="14" spans="1:2" ht="12" customHeight="1" thickBot="1" x14ac:dyDescent="0.35">
      <c r="A14" s="43" t="s">
        <v>6</v>
      </c>
      <c r="B14" s="6">
        <v>59624928052</v>
      </c>
    </row>
    <row r="15" spans="1:2" ht="12" customHeight="1" thickBot="1" x14ac:dyDescent="0.35">
      <c r="A15" s="37" t="s">
        <v>4</v>
      </c>
      <c r="B15" s="38"/>
    </row>
    <row r="16" spans="1:2" ht="12" customHeight="1" x14ac:dyDescent="0.3">
      <c r="A16" s="39" t="s">
        <v>1</v>
      </c>
      <c r="B16" s="49"/>
    </row>
    <row r="17" spans="1:2" ht="12" customHeight="1" x14ac:dyDescent="0.3">
      <c r="A17" s="44" t="s">
        <v>2</v>
      </c>
      <c r="B17" s="50"/>
    </row>
    <row r="18" spans="1:2" ht="12" customHeight="1" x14ac:dyDescent="0.3">
      <c r="A18" s="44" t="s">
        <v>5</v>
      </c>
      <c r="B18" s="50"/>
    </row>
    <row r="19" spans="1:2" ht="12" customHeight="1" x14ac:dyDescent="0.3">
      <c r="A19" s="44" t="s">
        <v>6</v>
      </c>
      <c r="B19" s="50"/>
    </row>
    <row r="20" spans="1:2" ht="12" customHeight="1" x14ac:dyDescent="0.3">
      <c r="A20" s="44" t="s">
        <v>40</v>
      </c>
      <c r="B20" s="50"/>
    </row>
    <row r="21" spans="1:2" ht="12" customHeight="1" x14ac:dyDescent="0.3">
      <c r="A21" s="44" t="s">
        <v>7</v>
      </c>
      <c r="B21" s="50"/>
    </row>
    <row r="22" spans="1:2" ht="12" customHeight="1" x14ac:dyDescent="0.3">
      <c r="A22" s="44" t="s">
        <v>8</v>
      </c>
      <c r="B22" s="51"/>
    </row>
    <row r="23" spans="1:2" ht="12" customHeight="1" x14ac:dyDescent="0.3">
      <c r="A23" s="44" t="s">
        <v>3</v>
      </c>
      <c r="B23" s="50"/>
    </row>
    <row r="24" spans="1:2" ht="12" customHeight="1" x14ac:dyDescent="0.3">
      <c r="A24" s="44" t="s">
        <v>41</v>
      </c>
      <c r="B24" s="50"/>
    </row>
    <row r="25" spans="1:2" ht="12" customHeight="1" x14ac:dyDescent="0.3">
      <c r="A25" s="44" t="s">
        <v>9</v>
      </c>
      <c r="B25" s="50"/>
    </row>
    <row r="26" spans="1:2" ht="24" customHeight="1" thickBot="1" x14ac:dyDescent="0.35">
      <c r="A26" s="41" t="s">
        <v>77</v>
      </c>
      <c r="B26" s="52"/>
    </row>
    <row r="27" spans="1:2" ht="12" customHeight="1" thickBot="1" x14ac:dyDescent="0.35">
      <c r="A27" s="37" t="s">
        <v>10</v>
      </c>
      <c r="B27" s="38"/>
    </row>
    <row r="28" spans="1:2" ht="12" customHeight="1" x14ac:dyDescent="0.3">
      <c r="A28" s="39" t="s">
        <v>1</v>
      </c>
      <c r="B28" s="49"/>
    </row>
    <row r="29" spans="1:2" ht="12" customHeight="1" x14ac:dyDescent="0.3">
      <c r="A29" s="44" t="s">
        <v>2</v>
      </c>
      <c r="B29" s="50"/>
    </row>
    <row r="30" spans="1:2" ht="12" customHeight="1" x14ac:dyDescent="0.3">
      <c r="A30" s="44" t="s">
        <v>6</v>
      </c>
      <c r="B30" s="50"/>
    </row>
    <row r="31" spans="1:2" ht="12" customHeight="1" x14ac:dyDescent="0.3">
      <c r="A31" s="44" t="s">
        <v>40</v>
      </c>
      <c r="B31" s="50"/>
    </row>
    <row r="32" spans="1:2" ht="12" customHeight="1" x14ac:dyDescent="0.3">
      <c r="A32" s="44" t="s">
        <v>11</v>
      </c>
      <c r="B32" s="50"/>
    </row>
    <row r="33" spans="1:2" ht="12" customHeight="1" x14ac:dyDescent="0.3">
      <c r="A33" s="44" t="s">
        <v>12</v>
      </c>
      <c r="B33" s="50"/>
    </row>
    <row r="34" spans="1:2" ht="12" customHeight="1" x14ac:dyDescent="0.3">
      <c r="A34" s="44" t="s">
        <v>13</v>
      </c>
      <c r="B34" s="50"/>
    </row>
    <row r="35" spans="1:2" ht="12" customHeight="1" thickBot="1" x14ac:dyDescent="0.35">
      <c r="A35" s="44" t="s">
        <v>32</v>
      </c>
      <c r="B35" s="50"/>
    </row>
    <row r="36" spans="1:2" ht="12" customHeight="1" thickBot="1" x14ac:dyDescent="0.35">
      <c r="A36" s="37" t="s">
        <v>15</v>
      </c>
      <c r="B36" s="38"/>
    </row>
    <row r="37" spans="1:2" ht="12" customHeight="1" x14ac:dyDescent="0.3">
      <c r="A37" s="45" t="s">
        <v>11</v>
      </c>
      <c r="B37" s="40" t="s">
        <v>79</v>
      </c>
    </row>
    <row r="38" spans="1:2" ht="12" customHeight="1" x14ac:dyDescent="0.3">
      <c r="A38" s="39" t="s">
        <v>42</v>
      </c>
      <c r="B38" s="40" t="s">
        <v>104</v>
      </c>
    </row>
    <row r="39" spans="1:2" ht="12" customHeight="1" x14ac:dyDescent="0.3">
      <c r="A39" s="44" t="s">
        <v>16</v>
      </c>
      <c r="B39" s="53"/>
    </row>
    <row r="40" spans="1:2" ht="12" customHeight="1" x14ac:dyDescent="0.3">
      <c r="A40" s="44" t="s">
        <v>17</v>
      </c>
      <c r="B40" s="50"/>
    </row>
    <row r="41" spans="1:2" ht="12" customHeight="1" x14ac:dyDescent="0.3">
      <c r="A41" s="44" t="s">
        <v>18</v>
      </c>
      <c r="B41" s="53"/>
    </row>
    <row r="42" spans="1:2" ht="12" customHeight="1" x14ac:dyDescent="0.3">
      <c r="A42" s="44" t="s">
        <v>19</v>
      </c>
      <c r="B42" s="50"/>
    </row>
    <row r="43" spans="1:2" ht="12" customHeight="1" x14ac:dyDescent="0.3">
      <c r="A43" s="44" t="s">
        <v>20</v>
      </c>
      <c r="B43" s="5">
        <f>SUM(B39+B41)</f>
        <v>0</v>
      </c>
    </row>
    <row r="44" spans="1:2" ht="12" customHeight="1" x14ac:dyDescent="0.3">
      <c r="A44" s="44" t="s">
        <v>21</v>
      </c>
      <c r="B44" s="50"/>
    </row>
    <row r="45" spans="1:2" ht="12" customHeight="1" x14ac:dyDescent="0.3">
      <c r="A45" s="44" t="s">
        <v>22</v>
      </c>
      <c r="B45" s="46" t="s">
        <v>33</v>
      </c>
    </row>
    <row r="46" spans="1:2" ht="12" customHeight="1" thickBot="1" x14ac:dyDescent="0.35">
      <c r="A46" s="43" t="s">
        <v>23</v>
      </c>
      <c r="B46" s="6" t="s">
        <v>105</v>
      </c>
    </row>
    <row r="47" spans="1:2" ht="12" customHeight="1" x14ac:dyDescent="0.3">
      <c r="A47" s="32"/>
      <c r="B47" s="32"/>
    </row>
    <row r="48" spans="1:2" ht="12" customHeight="1" x14ac:dyDescent="0.3">
      <c r="A48" s="47" t="s">
        <v>52</v>
      </c>
      <c r="B48" s="48" t="s">
        <v>53</v>
      </c>
    </row>
    <row r="49" spans="1:2" ht="12" customHeight="1" x14ac:dyDescent="0.3">
      <c r="A49" s="54"/>
      <c r="B49" s="55"/>
    </row>
    <row r="50" spans="1:2" ht="12" customHeight="1" x14ac:dyDescent="0.3"/>
    <row r="51" spans="1:2" ht="12" customHeight="1" x14ac:dyDescent="0.3"/>
    <row r="52" spans="1:2" ht="12" customHeight="1" x14ac:dyDescent="0.3"/>
    <row r="53" spans="1:2" ht="12" customHeight="1" x14ac:dyDescent="0.3"/>
    <row r="54" spans="1:2" ht="12" customHeight="1" x14ac:dyDescent="0.3"/>
    <row r="55" spans="1:2" ht="12" customHeight="1" x14ac:dyDescent="0.3"/>
    <row r="56" spans="1:2" ht="12" customHeight="1" x14ac:dyDescent="0.3"/>
    <row r="57" spans="1:2" ht="12" customHeight="1" x14ac:dyDescent="0.3"/>
  </sheetData>
  <sheetProtection algorithmName="SHA-512" hashValue="ZE2nhwbSTpeuuhWudRrkTkEbBDFNh6YgpkXb8aAMFAdmiUFvlFxghhR/XJ7X8x3DYcoT6MKibF+CbyRLnBDPdg==" saltValue="hR2Ydn91eoaGM56/zk9+Kw==" spinCount="100000" sheet="1" objects="1" scenarios="1"/>
  <protectedRanges>
    <protectedRange sqref="B39:B42" name="Raspon5_1"/>
    <protectedRange sqref="B16:B26" name="Raspon1_1"/>
    <protectedRange sqref="B28:B35" name="Raspon2_1"/>
    <protectedRange sqref="B44" name="Raspon3_1"/>
    <protectedRange sqref="B44" name="Raspon4_1"/>
    <protectedRange sqref="B44" name="Raspon6_1"/>
  </protectedRanges>
  <mergeCells count="5">
    <mergeCell ref="A9:B9"/>
    <mergeCell ref="A11:B11"/>
    <mergeCell ref="A15:B15"/>
    <mergeCell ref="A27:B27"/>
    <mergeCell ref="A36:B36"/>
  </mergeCells>
  <pageMargins left="0.7" right="0.7" top="0.75" bottom="0.75" header="0.3" footer="0.3"/>
  <pageSetup paperSize="9" scale="98"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7:I34"/>
  <sheetViews>
    <sheetView zoomScale="90" zoomScaleNormal="90" workbookViewId="0">
      <selection activeCell="G13" sqref="G13:G16"/>
    </sheetView>
  </sheetViews>
  <sheetFormatPr defaultColWidth="9.1796875" defaultRowHeight="13" x14ac:dyDescent="0.35"/>
  <cols>
    <col min="1" max="1" width="4.6328125" style="98" customWidth="1"/>
    <col min="2" max="2" width="12.6328125" style="98" customWidth="1"/>
    <col min="3" max="3" width="16.6328125" style="98" customWidth="1"/>
    <col min="4" max="4" width="23.1796875" style="98" customWidth="1"/>
    <col min="5" max="8" width="16.6328125" style="98" customWidth="1"/>
    <col min="9" max="16384" width="9.1796875" style="98"/>
  </cols>
  <sheetData>
    <row r="7" spans="1:8" s="58" customFormat="1" ht="12" customHeight="1" x14ac:dyDescent="0.35">
      <c r="A7" s="56" t="s">
        <v>106</v>
      </c>
      <c r="B7" s="56"/>
      <c r="C7" s="56"/>
      <c r="D7" s="57"/>
      <c r="E7" s="57"/>
      <c r="F7" s="57"/>
      <c r="G7" s="57"/>
      <c r="H7" s="57"/>
    </row>
    <row r="8" spans="1:8" s="58" customFormat="1" x14ac:dyDescent="0.35">
      <c r="A8" s="59"/>
      <c r="B8" s="59"/>
      <c r="C8" s="59"/>
      <c r="D8" s="57"/>
      <c r="E8" s="57"/>
      <c r="F8" s="57"/>
      <c r="G8" s="57"/>
      <c r="H8" s="57"/>
    </row>
    <row r="9" spans="1:8" s="62" customFormat="1" ht="18" customHeight="1" x14ac:dyDescent="0.35">
      <c r="A9" s="60" t="s">
        <v>24</v>
      </c>
      <c r="B9" s="61"/>
      <c r="C9" s="61"/>
      <c r="D9" s="61"/>
      <c r="E9" s="61"/>
      <c r="F9" s="61"/>
      <c r="G9" s="61"/>
      <c r="H9" s="61"/>
    </row>
    <row r="10" spans="1:8" s="58" customFormat="1" ht="12" customHeight="1" x14ac:dyDescent="0.35">
      <c r="A10" s="63" t="s">
        <v>107</v>
      </c>
      <c r="B10" s="63"/>
      <c r="C10" s="63"/>
      <c r="D10" s="63"/>
      <c r="E10" s="63"/>
      <c r="F10" s="63"/>
      <c r="G10" s="63"/>
      <c r="H10" s="63"/>
    </row>
    <row r="11" spans="1:8" s="58" customFormat="1" ht="12" customHeight="1" thickBot="1" x14ac:dyDescent="0.4">
      <c r="A11" s="64"/>
      <c r="B11" s="64"/>
      <c r="C11" s="64"/>
      <c r="D11" s="64"/>
      <c r="E11" s="64"/>
      <c r="F11" s="64"/>
      <c r="G11" s="64"/>
      <c r="H11" s="64"/>
    </row>
    <row r="12" spans="1:8" s="68" customFormat="1" ht="24" customHeight="1" thickBot="1" x14ac:dyDescent="0.4">
      <c r="A12" s="65" t="s">
        <v>30</v>
      </c>
      <c r="B12" s="65" t="s">
        <v>31</v>
      </c>
      <c r="C12" s="66" t="s">
        <v>58</v>
      </c>
      <c r="D12" s="67"/>
      <c r="E12" s="65" t="s">
        <v>27</v>
      </c>
      <c r="F12" s="65" t="s">
        <v>108</v>
      </c>
      <c r="G12" s="65" t="s">
        <v>25</v>
      </c>
      <c r="H12" s="65" t="s">
        <v>26</v>
      </c>
    </row>
    <row r="13" spans="1:8" s="68" customFormat="1" ht="12" customHeight="1" x14ac:dyDescent="0.35">
      <c r="A13" s="69" t="s">
        <v>0</v>
      </c>
      <c r="B13" s="70" t="s">
        <v>81</v>
      </c>
      <c r="C13" s="71" t="s">
        <v>80</v>
      </c>
      <c r="D13" s="71"/>
      <c r="E13" s="70" t="s">
        <v>57</v>
      </c>
      <c r="F13" s="72">
        <v>150</v>
      </c>
      <c r="G13" s="123"/>
      <c r="H13" s="73">
        <f>SUM(F13*G13)</f>
        <v>0</v>
      </c>
    </row>
    <row r="14" spans="1:8" s="68" customFormat="1" ht="24" customHeight="1" x14ac:dyDescent="0.35">
      <c r="A14" s="74"/>
      <c r="B14" s="75"/>
      <c r="C14" s="76" t="s">
        <v>88</v>
      </c>
      <c r="D14" s="77"/>
      <c r="E14" s="75"/>
      <c r="F14" s="78"/>
      <c r="G14" s="124"/>
      <c r="H14" s="79"/>
    </row>
    <row r="15" spans="1:8" s="68" customFormat="1" ht="12" customHeight="1" x14ac:dyDescent="0.35">
      <c r="A15" s="74"/>
      <c r="B15" s="75"/>
      <c r="C15" s="77" t="s">
        <v>82</v>
      </c>
      <c r="D15" s="80"/>
      <c r="E15" s="75"/>
      <c r="F15" s="78"/>
      <c r="G15" s="124"/>
      <c r="H15" s="79"/>
    </row>
    <row r="16" spans="1:8" s="68" customFormat="1" ht="12" customHeight="1" x14ac:dyDescent="0.35">
      <c r="A16" s="74"/>
      <c r="B16" s="75"/>
      <c r="C16" s="81" t="s">
        <v>83</v>
      </c>
      <c r="D16" s="82"/>
      <c r="E16" s="75"/>
      <c r="F16" s="78"/>
      <c r="G16" s="124"/>
      <c r="H16" s="79"/>
    </row>
    <row r="17" spans="1:9" s="68" customFormat="1" ht="12" customHeight="1" x14ac:dyDescent="0.35">
      <c r="A17" s="83" t="s">
        <v>84</v>
      </c>
      <c r="B17" s="84" t="s">
        <v>85</v>
      </c>
      <c r="C17" s="85" t="s">
        <v>86</v>
      </c>
      <c r="D17" s="85"/>
      <c r="E17" s="84" t="s">
        <v>57</v>
      </c>
      <c r="F17" s="86">
        <v>270</v>
      </c>
      <c r="G17" s="125"/>
      <c r="H17" s="87">
        <f>SUM(F17*G17)</f>
        <v>0</v>
      </c>
    </row>
    <row r="18" spans="1:9" s="68" customFormat="1" ht="12" customHeight="1" thickBot="1" x14ac:dyDescent="0.4">
      <c r="A18" s="88"/>
      <c r="B18" s="89"/>
      <c r="C18" s="90" t="s">
        <v>87</v>
      </c>
      <c r="D18" s="91"/>
      <c r="E18" s="89"/>
      <c r="F18" s="92"/>
      <c r="G18" s="126"/>
      <c r="H18" s="93"/>
    </row>
    <row r="19" spans="1:9" ht="12" customHeight="1" thickBot="1" x14ac:dyDescent="0.4">
      <c r="A19" s="94" t="s">
        <v>59</v>
      </c>
      <c r="B19" s="95"/>
      <c r="C19" s="95"/>
      <c r="D19" s="95"/>
      <c r="E19" s="95"/>
      <c r="F19" s="95"/>
      <c r="G19" s="96"/>
      <c r="H19" s="97">
        <f>SUM(H13:H18)</f>
        <v>0</v>
      </c>
    </row>
    <row r="20" spans="1:9" ht="12" customHeight="1" thickBot="1" x14ac:dyDescent="0.4">
      <c r="A20" s="94" t="s">
        <v>43</v>
      </c>
      <c r="B20" s="95"/>
      <c r="C20" s="95"/>
      <c r="D20" s="95"/>
      <c r="E20" s="95"/>
      <c r="F20" s="95"/>
      <c r="G20" s="96"/>
      <c r="H20" s="127"/>
    </row>
    <row r="21" spans="1:9" ht="12" customHeight="1" thickBot="1" x14ac:dyDescent="0.4">
      <c r="A21" s="99" t="s">
        <v>60</v>
      </c>
      <c r="B21" s="100"/>
      <c r="C21" s="100"/>
      <c r="D21" s="100"/>
      <c r="E21" s="100"/>
      <c r="F21" s="100"/>
      <c r="G21" s="100"/>
      <c r="H21" s="97">
        <f>SUM(H19:H20)</f>
        <v>0</v>
      </c>
    </row>
    <row r="22" spans="1:9" ht="36" customHeight="1" x14ac:dyDescent="0.35">
      <c r="A22" s="101" t="s">
        <v>56</v>
      </c>
      <c r="B22" s="102"/>
      <c r="C22" s="103" t="s">
        <v>109</v>
      </c>
      <c r="D22" s="104"/>
      <c r="E22" s="104"/>
      <c r="F22" s="104"/>
      <c r="G22" s="104"/>
      <c r="H22" s="105"/>
    </row>
    <row r="23" spans="1:9" ht="12" customHeight="1" x14ac:dyDescent="0.35">
      <c r="A23" s="106" t="s">
        <v>45</v>
      </c>
      <c r="B23" s="107"/>
      <c r="C23" s="108" t="s">
        <v>44</v>
      </c>
      <c r="D23" s="109"/>
      <c r="E23" s="109"/>
      <c r="F23" s="109"/>
      <c r="G23" s="109"/>
      <c r="H23" s="110"/>
    </row>
    <row r="24" spans="1:9" ht="12" customHeight="1" x14ac:dyDescent="0.35">
      <c r="A24" s="106" t="s">
        <v>14</v>
      </c>
      <c r="B24" s="107"/>
      <c r="C24" s="108" t="s">
        <v>78</v>
      </c>
      <c r="D24" s="109"/>
      <c r="E24" s="109"/>
      <c r="F24" s="109"/>
      <c r="G24" s="109"/>
      <c r="H24" s="110"/>
    </row>
    <row r="25" spans="1:9" ht="24" customHeight="1" thickBot="1" x14ac:dyDescent="0.4">
      <c r="A25" s="111" t="s">
        <v>34</v>
      </c>
      <c r="B25" s="112"/>
      <c r="C25" s="113" t="s">
        <v>35</v>
      </c>
      <c r="D25" s="114"/>
      <c r="E25" s="114"/>
      <c r="F25" s="114"/>
      <c r="G25" s="114"/>
      <c r="H25" s="115"/>
    </row>
    <row r="26" spans="1:9" s="58" customFormat="1" x14ac:dyDescent="0.35">
      <c r="A26" s="64"/>
      <c r="B26" s="64"/>
      <c r="C26" s="64"/>
      <c r="D26" s="64"/>
      <c r="E26" s="64"/>
      <c r="F26" s="64"/>
      <c r="G26" s="64"/>
      <c r="H26" s="64"/>
    </row>
    <row r="27" spans="1:9" s="58" customFormat="1" ht="12.75" customHeight="1" x14ac:dyDescent="0.35">
      <c r="A27" s="15" t="s">
        <v>52</v>
      </c>
      <c r="B27" s="15"/>
      <c r="C27" s="15"/>
      <c r="D27" s="116"/>
      <c r="E27" s="116"/>
      <c r="F27" s="16" t="s">
        <v>53</v>
      </c>
      <c r="G27" s="16"/>
      <c r="H27" s="16"/>
      <c r="I27" s="4"/>
    </row>
    <row r="28" spans="1:9" s="58" customFormat="1" ht="12.75" customHeight="1" x14ac:dyDescent="0.35">
      <c r="A28" s="128"/>
      <c r="B28" s="128"/>
      <c r="C28" s="128"/>
      <c r="D28" s="3"/>
      <c r="E28" s="3"/>
      <c r="F28" s="3"/>
      <c r="G28" s="129"/>
      <c r="H28" s="129"/>
    </row>
    <row r="29" spans="1:9" s="58" customFormat="1" ht="12.75" customHeight="1" x14ac:dyDescent="0.35">
      <c r="A29" s="117"/>
      <c r="B29" s="117"/>
      <c r="C29" s="117"/>
      <c r="D29" s="57"/>
      <c r="E29" s="57"/>
      <c r="F29" s="118"/>
      <c r="G29" s="118"/>
      <c r="H29" s="118"/>
    </row>
    <row r="30" spans="1:9" s="58" customFormat="1" ht="12.75" customHeight="1" x14ac:dyDescent="0.35">
      <c r="A30" s="117"/>
      <c r="B30" s="117"/>
      <c r="C30" s="117"/>
      <c r="D30" s="57"/>
      <c r="E30" s="57"/>
      <c r="F30" s="57"/>
      <c r="G30" s="57"/>
      <c r="H30" s="57"/>
    </row>
    <row r="31" spans="1:9" x14ac:dyDescent="0.35">
      <c r="A31" s="119"/>
      <c r="B31" s="119"/>
      <c r="C31" s="119"/>
      <c r="D31" s="119"/>
      <c r="E31" s="119"/>
      <c r="F31" s="119"/>
      <c r="G31" s="119"/>
      <c r="H31" s="119"/>
    </row>
    <row r="32" spans="1:9" ht="14.5" x14ac:dyDescent="0.35">
      <c r="A32" s="119"/>
      <c r="B32" s="119"/>
      <c r="C32" s="119"/>
      <c r="D32" s="119"/>
      <c r="E32" s="119"/>
      <c r="F32" s="119"/>
      <c r="G32" s="120"/>
      <c r="H32" s="120"/>
    </row>
    <row r="33" spans="1:8" ht="15" customHeight="1" x14ac:dyDescent="0.35">
      <c r="A33" s="119"/>
      <c r="B33" s="119"/>
      <c r="C33" s="119"/>
      <c r="D33" s="119"/>
      <c r="E33" s="119"/>
      <c r="F33" s="121"/>
      <c r="G33" s="121"/>
      <c r="H33" s="121"/>
    </row>
    <row r="34" spans="1:8" x14ac:dyDescent="0.35">
      <c r="F34" s="122"/>
      <c r="G34" s="122"/>
      <c r="H34" s="122"/>
    </row>
  </sheetData>
  <sheetProtection algorithmName="SHA-512" hashValue="xMZfEAkJ5GpT40hccvEo3qRJjSBS9ZkUCBpemfEpOue6A4vTOyYXg+PEb4mQrIknQ5t6iBTAmo5CMqQC/2d3sg==" saltValue="ni4idl9wY1/stFOoTh6Zug==" spinCount="100000" sheet="1" objects="1" scenarios="1"/>
  <protectedRanges>
    <protectedRange sqref="A29:C30" name="Raspon2_2"/>
    <protectedRange sqref="G19:G25" name="Raspon4_3"/>
  </protectedRanges>
  <mergeCells count="38">
    <mergeCell ref="F13:F16"/>
    <mergeCell ref="G13:G16"/>
    <mergeCell ref="H13:H16"/>
    <mergeCell ref="A13:A16"/>
    <mergeCell ref="C14:D14"/>
    <mergeCell ref="C15:D15"/>
    <mergeCell ref="C16:D16"/>
    <mergeCell ref="B13:B16"/>
    <mergeCell ref="E13:E16"/>
    <mergeCell ref="A7:C7"/>
    <mergeCell ref="A9:H9"/>
    <mergeCell ref="A10:H10"/>
    <mergeCell ref="F34:H34"/>
    <mergeCell ref="A20:G20"/>
    <mergeCell ref="A25:B25"/>
    <mergeCell ref="C25:H25"/>
    <mergeCell ref="A19:G19"/>
    <mergeCell ref="A23:B23"/>
    <mergeCell ref="C23:H23"/>
    <mergeCell ref="A24:B24"/>
    <mergeCell ref="C24:H24"/>
    <mergeCell ref="A28:C28"/>
    <mergeCell ref="F27:H27"/>
    <mergeCell ref="C12:D12"/>
    <mergeCell ref="C13:D13"/>
    <mergeCell ref="G28:H28"/>
    <mergeCell ref="A27:C27"/>
    <mergeCell ref="A21:G21"/>
    <mergeCell ref="A22:B22"/>
    <mergeCell ref="C22:H22"/>
    <mergeCell ref="G17:G18"/>
    <mergeCell ref="H17:H18"/>
    <mergeCell ref="C18:D18"/>
    <mergeCell ref="A17:A18"/>
    <mergeCell ref="B17:B18"/>
    <mergeCell ref="C17:D17"/>
    <mergeCell ref="E17:E18"/>
    <mergeCell ref="F17:F18"/>
  </mergeCells>
  <pageMargins left="0.7" right="0.7" top="0.75" bottom="0.75" header="0.3" footer="0.3"/>
  <pageSetup paperSize="9" scale="70"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Radni listovi</vt:lpstr>
      </vt:variant>
      <vt:variant>
        <vt:i4>3</vt:i4>
      </vt:variant>
    </vt:vector>
  </HeadingPairs>
  <TitlesOfParts>
    <vt:vector size="3" baseType="lpstr">
      <vt:lpstr>Poziv na dostavu ponude</vt:lpstr>
      <vt:lpstr>Privitak 1.</vt:lpstr>
      <vt:lpstr>Privitak 2.</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Vedran Kruljac</dc:creator>
  <cp:lastModifiedBy>vkruljac</cp:lastModifiedBy>
  <cp:lastPrinted>2024-03-11T11:24:35Z</cp:lastPrinted>
  <dcterms:created xsi:type="dcterms:W3CDTF">2015-01-15T09:53:58Z</dcterms:created>
  <dcterms:modified xsi:type="dcterms:W3CDTF">2024-03-13T14:15:38Z</dcterms:modified>
</cp:coreProperties>
</file>