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Simona\2026\01 Jednostavna nabava\14 Usluge osiguranja\"/>
    </mc:Choice>
  </mc:AlternateContent>
  <xr:revisionPtr revIDLastSave="0" documentId="13_ncr:1_{7503224E-7BAE-4FF0-8214-71C0FD64D05E}" xr6:coauthVersionLast="37" xr6:coauthVersionMax="47" xr10:uidLastSave="{00000000-0000-0000-0000-000000000000}"/>
  <bookViews>
    <workbookView xWindow="0" yWindow="0" windowWidth="28800" windowHeight="10905" activeTab="4" xr2:uid="{3C30A4DA-0A15-41AF-AA17-16E15BFDFB35}"/>
  </bookViews>
  <sheets>
    <sheet name="Poziv na dostavu ponude" sheetId="1" r:id="rId1"/>
    <sheet name="Privitak 1a. " sheetId="11" r:id="rId2"/>
    <sheet name="Privitak 1b.  " sheetId="12" r:id="rId3"/>
    <sheet name="Privitak 2a.  " sheetId="13" r:id="rId4"/>
    <sheet name="Privitak 2b.  " sheetId="14" r:id="rId5"/>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4" l="1"/>
  <c r="B46" i="13"/>
  <c r="F25" i="12"/>
  <c r="B46" i="11" l="1"/>
</calcChain>
</file>

<file path=xl/sharedStrings.xml><?xml version="1.0" encoding="utf-8"?>
<sst xmlns="http://schemas.openxmlformats.org/spreadsheetml/2006/main" count="213" uniqueCount="129">
  <si>
    <t>• gospodarskim subjektima</t>
  </si>
  <si>
    <t>POZIV NA DOSTAVU PONUDE</t>
  </si>
  <si>
    <t>Poštovani,</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</si>
  <si>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</si>
  <si>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</si>
  <si>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</si>
  <si>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</si>
  <si>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</si>
  <si>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</si>
  <si>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</si>
  <si>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</si>
  <si>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</si>
  <si>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</si>
  <si>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</si>
  <si>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</si>
  <si>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</si>
  <si>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</si>
  <si>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</si>
  <si>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</si>
  <si>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</si>
  <si>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t>Dostaviti:</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</si>
  <si>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</si>
  <si>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</si>
  <si>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</si>
  <si>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</si>
  <si>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</si>
  <si>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</si>
  <si>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</si>
  <si>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</si>
  <si>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</si>
  <si>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</si>
  <si>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</si>
  <si>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</si>
  <si>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</si>
  <si>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</si>
  <si>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</si>
  <si>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</si>
  <si>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</si>
  <si>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</si>
  <si>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</si>
  <si>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</si>
  <si>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</si>
  <si>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</si>
  <si>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</si>
  <si>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</si>
  <si>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</si>
  <si>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</si>
  <si>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</si>
  <si>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</si>
  <si>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</si>
  <si>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</si>
  <si>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</si>
  <si>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</si>
  <si>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</si>
  <si>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</si>
  <si>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</si>
  <si>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</si>
  <si>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</si>
  <si>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1.</t>
  </si>
  <si>
    <t>UKUPNA CIJENA BEZ PDV-A:</t>
  </si>
  <si>
    <t>IZNOS PDV-A:</t>
  </si>
  <si>
    <t>UKUPNA CIJENA S PDV-OM:</t>
  </si>
  <si>
    <r>
      <t xml:space="preserve">1. </t>
    </r>
    <r>
      <rPr>
        <u/>
        <sz val="11"/>
        <rFont val="UniN Reg"/>
        <family val="3"/>
      </rPr>
      <t>https://www.unin.hr/category/javna_nabava/</t>
    </r>
  </si>
  <si>
    <r>
      <t>Daria Duždević Rukelj, dipl.iur.</t>
    </r>
    <r>
      <rPr>
        <sz val="11"/>
        <rFont val="UniN Reg"/>
        <family val="3"/>
      </rPr>
      <t>, v. r.</t>
    </r>
  </si>
  <si>
    <r>
      <t>Simona Hutinec, mag.oec.</t>
    </r>
    <r>
      <rPr>
        <sz val="11"/>
        <rFont val="UniN Reg"/>
        <family val="3"/>
      </rPr>
      <t>, v. r.</t>
    </r>
  </si>
  <si>
    <t>2-5. Stručnom povjerenstvu naručitelja</t>
  </si>
  <si>
    <t>6. Pismohrana</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</si>
  <si>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</si>
  <si>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</si>
  <si>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</si>
  <si>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UR. BROJ: 2186-0336-08/2-26-2</t>
  </si>
  <si>
    <t>Odjel za financijsko poslovanje, računovodstvo i nabavu</t>
  </si>
  <si>
    <t>Odsjek za nabavu i ugovaranje</t>
  </si>
  <si>
    <t xml:space="preserve">                       Odjel za financijsko poslovanje, računovodstvo i nabavu</t>
  </si>
  <si>
    <t xml:space="preserve">                       Odsjek za nabavu i ugovaranje</t>
  </si>
  <si>
    <t>Mjesto isporuke:</t>
  </si>
  <si>
    <t xml:space="preserve">                       Sveučilište Sjever</t>
  </si>
  <si>
    <r>
      <t xml:space="preserve">izv.prof.dr.sc. Danko Markovinović, </t>
    </r>
    <r>
      <rPr>
        <sz val="11"/>
        <rFont val="UniN Reg"/>
        <family val="3"/>
      </rPr>
      <t>v.r.</t>
    </r>
  </si>
  <si>
    <t>Usluge osiguranja</t>
  </si>
  <si>
    <t>cijena je nepromjenjiva za cijelo vrijeme trajanja osiguranja</t>
  </si>
  <si>
    <t>OSIGURANI RIZICI</t>
  </si>
  <si>
    <t>IZNOS OSIGURANJA</t>
  </si>
  <si>
    <t>Trajanje osiguranja:</t>
  </si>
  <si>
    <t>Sastavni dio ponude:</t>
  </si>
  <si>
    <t>svi opći i posebni uvjeti osiguranja koji se odnose na predmet nabave s izričitom naznakom koje se odredbe općih i posebnih uvjeta ne primjenjuju u ponudi s obzirom na opis predmeta nabave</t>
  </si>
  <si>
    <t>Privitak 1b.</t>
  </si>
  <si>
    <r>
      <t xml:space="preserve">Rok plaćanja je do </t>
    </r>
    <r>
      <rPr>
        <sz val="11"/>
        <rFont val="UniN Reg"/>
        <family val="3"/>
      </rPr>
      <t>15 dana od dana ugovaranja police osiguranja.</t>
    </r>
  </si>
  <si>
    <t>Privitak 1a.</t>
  </si>
  <si>
    <t>Privitak 2b.</t>
  </si>
  <si>
    <t>OSIGURANICI</t>
  </si>
  <si>
    <t>J 2026/44</t>
  </si>
  <si>
    <t>Okviran br. redovitih studenata:</t>
  </si>
  <si>
    <t>Smrt uslijed nezgode</t>
  </si>
  <si>
    <t>Troškovi pogreba</t>
  </si>
  <si>
    <t>Trajni invaliditet</t>
  </si>
  <si>
    <t>Dnevna naknada za liječenje u bolnici</t>
  </si>
  <si>
    <t>Troškovi liječenja</t>
  </si>
  <si>
    <t>Naknada za prijelom kostiju</t>
  </si>
  <si>
    <t>Sveučilište Sjever, Sveučilišni centar Varaždin, Odsjek za nabavu, Jurja Križanića 31b, 42000 Varaždin</t>
  </si>
  <si>
    <t>J 2026/42</t>
  </si>
  <si>
    <t>Okviran br. radnika koji nisu osigurani preko resornog Ministarstva:</t>
  </si>
  <si>
    <t>Trajni invaliditet uslijed mezgode</t>
  </si>
  <si>
    <t>Smrt uslijed bolesti</t>
  </si>
  <si>
    <t>Privitak 2a.</t>
  </si>
  <si>
    <t>Varaždin, 8. travnja 2026.</t>
  </si>
  <si>
    <t>Sveučilište Sjever (u nastavku: naručitelj), poziva Vas  da dostavite ponudu u postupku jednostavne nabave usluga osiguranja na koju se ne primjenjuje Zakon o javnoj nabavi (NN 120/16. i 114/22.), podijeljenih na sljedeće grupe:</t>
  </si>
  <si>
    <t>2. usluge osiguranja radnika od posljedica nezgode.</t>
  </si>
  <si>
    <t>a s odabranim ponuditeljem ugovorit će se jednogodišnja polica osiguranja.</t>
  </si>
  <si>
    <t>Kako bi štetu prouzročenu neispunjenjem ili neurednim ispunjenjem ugovora od strane izvršitelja, nakon pisanog upozorenja, naručitelj naknadio iz jamstva, izvršitelj će kod sklapanja ugovora dostaviti naručitelju jamstvo za uredno ispunjenje ugovora u iznosu od 10 % ugovorene vrijednosti bez PDV-a u obliku:</t>
  </si>
  <si>
    <t>naručitelj će vratiti izvršitelju nenaplaćeni dio jamstva u roku do najviše 40 kalendarskih dana duljem od isteka ugovorenog roka izvršenja predmeta nabave uz zadržavanje preslike bjanko zadužnice.</t>
  </si>
  <si>
    <t>Grupa 2 - Usluge osiguranja radnika od posljedica nezgode</t>
  </si>
  <si>
    <t>GRUPA 2 - USLUGE OSIGURANJA RADNIKA OD POSLJEDICA NEZGODE</t>
  </si>
  <si>
    <t>U POSTUPKU JEDNOSTAVNE NABAVE USLUGA OSIGURANJA ZA SVEUČILIŠTE SJEVER</t>
  </si>
  <si>
    <t>1. usluge osiguranja studenata od posljedica nezgode pri i izvan redovitog zanimanja te</t>
  </si>
  <si>
    <t>Grupa 1 - Usluge osiguranja studenata od posljedica nezgode pri i izvan redovitog zanimanja</t>
  </si>
  <si>
    <t>GRUPA 1 - USLUGE OSIGURANJA STUDENATA OD POSLJEDICA NEZGODE PRI I IZVAN REDOVITOG ZANIMANJA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</si>
  <si>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2026/42» odnosno «Jamstvo za uredno ispunjenje Ugovora – J 2026/44» ili</t>
    </r>
  </si>
  <si>
    <r>
      <t xml:space="preserve">Istovremeno u istoj poruci, na adrese </t>
    </r>
    <r>
      <rPr>
        <u/>
        <sz val="11"/>
        <rFont val="UniN Reg"/>
        <family val="3"/>
      </rPr>
      <t>dmarkovinovic@unin.hr</t>
    </r>
    <r>
      <rPr>
        <sz val="11"/>
        <rFont val="UniN Reg"/>
        <family val="3"/>
      </rPr>
      <t xml:space="preserve">, </t>
    </r>
    <r>
      <rPr>
        <u/>
        <sz val="11"/>
        <rFont val="UniN Reg"/>
        <family val="3"/>
      </rPr>
      <t xml:space="preserve">ddrukelj@unin.hr </t>
    </r>
    <r>
      <rPr>
        <sz val="11"/>
        <rFont val="UniN Reg"/>
        <family val="3"/>
      </rPr>
      <t>i</t>
    </r>
    <r>
      <rPr>
        <u/>
        <sz val="11"/>
        <rFont val="UniN Reg"/>
        <family val="3"/>
      </rPr>
      <t xml:space="preserve"> shutinec@unin.hr </t>
    </r>
    <r>
      <rPr>
        <sz val="11"/>
        <rFont val="UniN Reg"/>
        <family val="3"/>
      </rPr>
      <t xml:space="preserve"> dostavlja se:</t>
    </r>
  </si>
  <si>
    <t>1. zahtjev za pojašnjenjem ovog Poziva i njegovih privitaka do 15. travnja 2026. do 12,00 h (ukoliko je primjenjivo)</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</si>
  <si>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uvjetima iz ovog Poziva, ponuda će biti odbijena.</t>
  </si>
  <si>
    <t>Kriterij za odabir ponude je najniža cijena. Cijena ponude ne smije biti viša od procijenjene vrijednosti nabave:</t>
  </si>
  <si>
    <r>
      <t>1. usluge osiguranja studenata od posljedica nezgode pri i izvan redovitog zanimanja u iznosu od</t>
    </r>
    <r>
      <rPr>
        <u/>
        <sz val="11"/>
        <rFont val="UniN Reg"/>
        <family val="3"/>
      </rPr>
      <t xml:space="preserve"> 2.000,00  €</t>
    </r>
    <r>
      <rPr>
        <sz val="11"/>
        <rFont val="UniN Reg"/>
        <family val="3"/>
      </rPr>
      <t xml:space="preserve"> bez PDV-a i </t>
    </r>
  </si>
  <si>
    <r>
      <t xml:space="preserve">2. usluge osiguranja radnika od posljedica nezgode u iznosu od </t>
    </r>
    <r>
      <rPr>
        <u/>
        <sz val="11"/>
        <rFont val="UniN Reg"/>
        <family val="3"/>
      </rPr>
      <t xml:space="preserve">1.000,00  € </t>
    </r>
    <r>
      <rPr>
        <sz val="11"/>
        <rFont val="UniN Reg"/>
        <family val="3"/>
      </rPr>
      <t>bez PDV-a</t>
    </r>
  </si>
  <si>
    <t>KLASA: 406-01/26-01/22</t>
  </si>
  <si>
    <t>Polica osiguranja ugovorit će se posebno za svaku grupu predmeta nabave. Ako je ponuda istog ponuditelja odabrana u obje grupe, s tim ponuditeljem ugovorit će se police osiguranja za te grupe.</t>
  </si>
  <si>
    <t>od 27. travnja 2026., od 24,00 h do 27. travnja 2027., do 24,00 h</t>
  </si>
  <si>
    <t>Napomena:</t>
  </si>
  <si>
    <t>Po isteku Ugovora/Police osiguranja, a najkasnije u roku od 10 kalendarskih dana, Izvršitelj je dužan dostaviti popis likvidiranih i isplaćenih šteta.</t>
  </si>
  <si>
    <r>
      <t xml:space="preserve">2. ponuda  do </t>
    </r>
    <r>
      <rPr>
        <sz val="11"/>
        <color rgb="FFFF0000"/>
        <rFont val="UniN Reg"/>
        <family val="3"/>
      </rPr>
      <t>20. travnja 2026., u roku od 10,00-11,00 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</si>
</sst>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20" x14ac:knownFonts="1">
    <font>
      <sz val="11"/>
      <color theme="1"/>
      <name val="Calibri"/>
      <family val="2"/>
      <charset val="238"/>
      <scheme val="minor"/>
    </font>
    <font>
      <sz val="9"/>
      <name val="UniN Reg"/>
      <family val="3"/>
    </font>
    <font>
      <b/>
      <sz val="9"/>
      <name val="UniN Reg"/>
      <family val="3"/>
    </font>
    <font>
      <sz val="11"/>
      <name val="UniN Reg"/>
      <family val="3"/>
    </font>
    <font>
      <b/>
      <sz val="11"/>
      <name val="UniN Reg"/>
      <family val="3"/>
    </font>
    <font>
      <u/>
      <sz val="11"/>
      <name val="UniN Reg"/>
      <family val="3"/>
    </font>
    <font>
      <i/>
      <sz val="11"/>
      <name val="UniN Reg"/>
      <family val="3"/>
    </font>
    <font>
      <sz val="11"/>
      <name val="UniN Reg"/>
      <family val="3"/>
      <charset val="238"/>
    </font>
    <font>
      <b/>
      <sz val="13.5"/>
      <color rgb="FFC00000"/>
      <name val="UniN Reg"/>
      <family val="3"/>
    </font>
    <font>
      <b/>
      <i/>
      <sz val="12"/>
      <color rgb="FFC00000"/>
      <name val="UniN Reg"/>
      <family val="3"/>
    </font>
    <font>
      <b/>
      <sz val="9"/>
      <color rgb="FFC00000"/>
      <name val="UniN Reg"/>
      <family val="3"/>
    </font>
    <font>
      <sz val="9"/>
      <name val="Calibri"/>
      <family val="2"/>
      <charset val="238"/>
      <scheme val="minor"/>
    </font>
    <font>
      <b/>
      <sz val="11"/>
      <color rgb="FFFF0000"/>
      <name val="UniN Reg"/>
      <family val="3"/>
    </font>
    <font>
      <sz val="11"/>
      <color rgb="FFC00000"/>
      <name val="Calibri"/>
      <family val="2"/>
      <charset val="238"/>
      <scheme val="minor"/>
    </font>
    <font>
      <sz val="11"/>
      <name val="Times New Roman"/>
      <family val="1"/>
      <charset val="238"/>
    </font>
    <font>
      <sz val="11"/>
      <name val="Calibri"/>
      <family val="2"/>
      <charset val="238"/>
      <scheme val="minor"/>
    </font>
    <font>
      <b/>
      <i/>
      <sz val="11"/>
      <color rgb="FFC00000"/>
      <name val="UniN Reg"/>
      <family val="3"/>
    </font>
    <font>
      <sz val="11"/>
      <color rgb="FFC00000"/>
      <name val="UniN Reg"/>
      <family val="3"/>
    </font>
    <font>
      <sz val="11"/>
      <color rgb="FFFF0000"/>
      <name val="UniN Reg"/>
      <family val="3"/>
    </font>
    <font>
      <sz val="9"/>
      <color rgb="FFFF0000"/>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justify"/>
    </xf>
    <xf numFmtId="0" fontId="9" fillId="0" borderId="0" xfId="0" applyFont="1" applyAlignment="1">
      <alignment vertical="center"/>
    </xf>
    <xf numFmtId="0" fontId="9" fillId="0" borderId="0" xfId="0" applyFont="1"/>
    <xf numFmtId="0" fontId="11" fillId="0" borderId="0" xfId="0" applyFont="1"/>
    <xf numFmtId="0" fontId="10" fillId="0" borderId="0" xfId="0" applyFont="1" applyAlignment="1">
      <alignment horizontal="left" vertical="top" wrapText="1"/>
    </xf>
    <xf numFmtId="0" fontId="3"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center"/>
    </xf>
    <xf numFmtId="0" fontId="9" fillId="0" borderId="0" xfId="0" applyFont="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165" fontId="1" fillId="4" borderId="2"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164" fontId="1" fillId="5" borderId="32"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3" fillId="0" borderId="0" xfId="0" applyFont="1"/>
    <xf numFmtId="0" fontId="14" fillId="0" borderId="0" xfId="0" applyFont="1" applyAlignment="1">
      <alignment horizontal="justify" vertical="justify" wrapText="1"/>
    </xf>
    <xf numFmtId="0" fontId="1" fillId="0" borderId="0" xfId="0" applyFont="1"/>
    <xf numFmtId="0" fontId="1" fillId="0" borderId="0" xfId="0" applyFont="1" applyAlignment="1">
      <alignment horizontal="right" wrapText="1"/>
    </xf>
    <xf numFmtId="0" fontId="1" fillId="3" borderId="24" xfId="0" applyFont="1" applyFill="1" applyBorder="1" applyAlignment="1">
      <alignment horizontal="center" vertical="center" wrapText="1"/>
    </xf>
    <xf numFmtId="164" fontId="1" fillId="5" borderId="36" xfId="0" applyNumberFormat="1" applyFont="1" applyFill="1" applyBorder="1" applyAlignment="1" applyProtection="1">
      <alignment horizontal="center" vertical="center" wrapText="1"/>
      <protection locked="0"/>
    </xf>
    <xf numFmtId="164" fontId="1" fillId="0" borderId="37" xfId="0" applyNumberFormat="1" applyFont="1" applyBorder="1" applyAlignment="1">
      <alignment horizontal="center" vertical="center" wrapText="1"/>
    </xf>
    <xf numFmtId="0" fontId="15" fillId="0" borderId="0" xfId="0" applyFont="1"/>
    <xf numFmtId="0" fontId="16" fillId="0" borderId="0" xfId="0" applyFont="1" applyAlignment="1">
      <alignment horizontal="left"/>
    </xf>
    <xf numFmtId="165" fontId="1" fillId="0" borderId="35" xfId="0" applyNumberFormat="1" applyFont="1" applyBorder="1" applyAlignment="1">
      <alignment horizontal="center" vertical="center" wrapText="1"/>
    </xf>
    <xf numFmtId="165" fontId="1" fillId="0" borderId="6" xfId="0" applyNumberFormat="1" applyFont="1" applyBorder="1" applyAlignment="1">
      <alignment horizontal="center" vertical="center" wrapText="1"/>
    </xf>
    <xf numFmtId="165" fontId="1" fillId="0" borderId="40" xfId="0" applyNumberFormat="1" applyFont="1" applyBorder="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justify" vertical="center"/>
    </xf>
    <xf numFmtId="0" fontId="7" fillId="0" borderId="0" xfId="0" applyFont="1" applyAlignment="1">
      <alignment horizontal="justify" vertical="center" wrapText="1"/>
    </xf>
    <xf numFmtId="0" fontId="3" fillId="0" borderId="0" xfId="0" applyFont="1" applyAlignment="1">
      <alignment horizontal="left" vertical="center"/>
    </xf>
    <xf numFmtId="0" fontId="4" fillId="0" borderId="0" xfId="0" applyFont="1" applyAlignment="1">
      <alignment horizontal="right" vertical="center"/>
    </xf>
    <xf numFmtId="0" fontId="12" fillId="0" borderId="0" xfId="0" applyFont="1" applyAlignment="1">
      <alignment horizontal="right" vertical="center"/>
    </xf>
    <xf numFmtId="0" fontId="17" fillId="0" borderId="0" xfId="0" applyFont="1" applyAlignment="1">
      <alignment horizontal="justify" vertical="center"/>
    </xf>
    <xf numFmtId="0" fontId="17" fillId="0" borderId="0" xfId="0" applyFont="1" applyAlignment="1">
      <alignment vertical="center"/>
    </xf>
    <xf numFmtId="0" fontId="8" fillId="0" borderId="0" xfId="0" applyFont="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8" fillId="0" borderId="0" xfId="0" applyFont="1" applyAlignment="1">
      <alignment horizontal="center" vertical="center" wrapText="1"/>
    </xf>
    <xf numFmtId="0" fontId="1" fillId="5" borderId="0" xfId="0" applyFont="1" applyFill="1" applyAlignment="1" applyProtection="1">
      <alignment horizontal="left" vertical="center"/>
      <protection locked="0"/>
    </xf>
    <xf numFmtId="0" fontId="2" fillId="5" borderId="0" xfId="0" applyFont="1" applyFill="1" applyAlignment="1" applyProtection="1">
      <alignment horizontal="right" vertical="center"/>
      <protection locked="0"/>
    </xf>
    <xf numFmtId="0" fontId="1" fillId="3" borderId="20"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1" xfId="0" applyFont="1" applyFill="1" applyBorder="1" applyAlignment="1">
      <alignment horizontal="justify" vertical="center" wrapText="1"/>
    </xf>
    <xf numFmtId="0" fontId="1" fillId="3" borderId="16" xfId="0" applyFont="1" applyFill="1" applyBorder="1" applyAlignment="1">
      <alignment horizontal="justify" vertical="center" wrapText="1"/>
    </xf>
    <xf numFmtId="0" fontId="1" fillId="3" borderId="17" xfId="0" applyFont="1" applyFill="1" applyBorder="1" applyAlignment="1">
      <alignment horizontal="justify" vertical="center" wrapText="1"/>
    </xf>
    <xf numFmtId="0" fontId="1" fillId="3" borderId="21"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5" xfId="0" applyFont="1" applyFill="1" applyBorder="1" applyAlignment="1">
      <alignment horizontal="justify" vertical="center" wrapText="1"/>
    </xf>
    <xf numFmtId="0" fontId="1" fillId="3" borderId="22" xfId="0" applyFont="1" applyFill="1" applyBorder="1" applyAlignment="1">
      <alignment horizontal="justify" vertical="center" wrapText="1"/>
    </xf>
    <xf numFmtId="0" fontId="1" fillId="3" borderId="23" xfId="0" applyFont="1" applyFill="1" applyBorder="1" applyAlignment="1">
      <alignment horizontal="justify" vertical="center" wrapText="1"/>
    </xf>
    <xf numFmtId="0" fontId="1" fillId="0" borderId="0" xfId="0" applyFont="1" applyAlignment="1">
      <alignment horizontal="left" vertical="center"/>
    </xf>
    <xf numFmtId="0" fontId="1" fillId="0" borderId="0" xfId="0" applyFont="1" applyAlignment="1">
      <alignment horizontal="right" vertical="center" wrapText="1"/>
    </xf>
    <xf numFmtId="0" fontId="1" fillId="0" borderId="27" xfId="0" applyFont="1" applyBorder="1" applyAlignment="1">
      <alignment horizontal="center" vertical="center" wrapText="1"/>
    </xf>
    <xf numFmtId="0" fontId="1" fillId="0" borderId="26" xfId="0" applyFont="1" applyBorder="1" applyAlignment="1">
      <alignment horizontal="left" vertical="center" wrapText="1"/>
    </xf>
    <xf numFmtId="0" fontId="1" fillId="0" borderId="28" xfId="0" applyFont="1" applyBorder="1" applyAlignment="1">
      <alignment horizontal="left" vertical="center" wrapText="1"/>
    </xf>
    <xf numFmtId="3" fontId="1" fillId="0" borderId="26" xfId="0" applyNumberFormat="1" applyFont="1" applyBorder="1" applyAlignment="1">
      <alignment horizontal="center" vertical="center" wrapText="1"/>
    </xf>
    <xf numFmtId="3" fontId="1" fillId="0" borderId="28" xfId="0" applyNumberFormat="1" applyFont="1" applyBorder="1" applyAlignment="1">
      <alignment horizontal="center" vertical="center" wrapText="1"/>
    </xf>
    <xf numFmtId="0" fontId="1" fillId="0" borderId="11"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3" borderId="43" xfId="0" applyFont="1" applyFill="1" applyBorder="1" applyAlignment="1">
      <alignment horizontal="justify" vertical="center" wrapText="1"/>
    </xf>
    <xf numFmtId="0" fontId="1" fillId="3" borderId="44" xfId="0" applyFont="1" applyFill="1" applyBorder="1" applyAlignment="1">
      <alignment horizontal="justify" vertical="center" wrapText="1"/>
    </xf>
    <xf numFmtId="0" fontId="1" fillId="3" borderId="45" xfId="0" applyFont="1" applyFill="1" applyBorder="1" applyAlignment="1">
      <alignment horizontal="justify"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xf>
    <xf numFmtId="0" fontId="1" fillId="0" borderId="26"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39" xfId="0" applyFont="1" applyBorder="1" applyAlignment="1">
      <alignment horizontal="justify"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5"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38" xfId="0" applyFont="1" applyBorder="1" applyAlignment="1">
      <alignment horizontal="center" vertical="center" wrapText="1"/>
    </xf>
    <xf numFmtId="0" fontId="19" fillId="3" borderId="34" xfId="0" applyFont="1" applyFill="1" applyBorder="1" applyAlignment="1">
      <alignment horizontal="left" vertical="center" wrapText="1"/>
    </xf>
    <xf numFmtId="0" fontId="19" fillId="3" borderId="30" xfId="0" applyFont="1" applyFill="1" applyBorder="1" applyAlignment="1">
      <alignment horizontal="left" vertical="center" wrapText="1"/>
    </xf>
    <xf numFmtId="0" fontId="19" fillId="3" borderId="31" xfId="0" applyFont="1" applyFill="1" applyBorder="1" applyAlignment="1">
      <alignment horizontal="left" vertical="center" wrapText="1"/>
    </xf>
    <xf numFmtId="0" fontId="19" fillId="3" borderId="29"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2" xfId="0" applyFont="1" applyFill="1" applyBorder="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0</xdr:rowOff>
    </xdr:to>
    <xdr:pic>
      <xdr:nvPicPr>
        <xdr:cNvPr id="3" name="Picture 2">
          <a:extLst>
            <a:ext uri="{FF2B5EF4-FFF2-40B4-BE49-F238E27FC236}">
              <a16:creationId xmlns:a16="http://schemas.microsoft.com/office/drawing/2014/main" id="{F6B3BF6C-FA21-4BEB-A8AA-7412B4ED2983}"/>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105465</xdr:rowOff>
    </xdr:to>
    <xdr:pic>
      <xdr:nvPicPr>
        <xdr:cNvPr id="2" name="Slika 1">
          <a:extLst>
            <a:ext uri="{FF2B5EF4-FFF2-40B4-BE49-F238E27FC236}">
              <a16:creationId xmlns:a16="http://schemas.microsoft.com/office/drawing/2014/main" id="{8F5DFC30-2234-4B68-8555-0EEC26384C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10583</xdr:colOff>
      <xdr:row>0</xdr:row>
      <xdr:rowOff>26458</xdr:rowOff>
    </xdr:from>
    <xdr:to>
      <xdr:col>0</xdr:col>
      <xdr:colOff>720587</xdr:colOff>
      <xdr:row>6</xdr:row>
      <xdr:rowOff>49696</xdr:rowOff>
    </xdr:to>
    <xdr:pic>
      <xdr:nvPicPr>
        <xdr:cNvPr id="3" name="Picture 5">
          <a:extLst>
            <a:ext uri="{FF2B5EF4-FFF2-40B4-BE49-F238E27FC236}">
              <a16:creationId xmlns:a16="http://schemas.microsoft.com/office/drawing/2014/main" id="{99BE199A-1858-449B-94CA-D1803DCC6B56}"/>
            </a:ext>
          </a:extLst>
        </xdr:cNvPr>
        <xdr:cNvPicPr>
          <a:picLocks noChangeAspect="1"/>
        </xdr:cNvPicPr>
      </xdr:nvPicPr>
      <xdr:blipFill>
        <a:blip xmlns:r="http://schemas.openxmlformats.org/officeDocument/2006/relationships" r:embed="rId2"/>
        <a:stretch>
          <a:fillRect/>
        </a:stretch>
      </xdr:blipFill>
      <xdr:spPr>
        <a:xfrm>
          <a:off x="10583" y="26458"/>
          <a:ext cx="710004" cy="1166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38938E9C-D6DC-4CA8-81DE-D818D018B3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9FE1C5F9-0550-44EA-941E-D886F8DBBA12}"/>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17CC4B37-E179-4985-AF18-35CEACEFEC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CDFFAD40-5990-4589-B9D0-DB98C443C1DB}"/>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F6017A27-2422-4E0F-B9C1-11332FBCCA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6A90CA75-C132-41E5-924D-5784EB1E5F74}"/>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F8BE-5E48-483D-BC2D-24CFC0B6440F}">
  <dimension ref="A2:E74"/>
  <sheetViews>
    <sheetView zoomScaleNormal="100" workbookViewId="0">
      <selection activeCell="A24" sqref="A24:E24"/>
    </sheetView>
  </sheetViews>
  <sheetFormatPr defaultColWidth="9.140625" defaultRowHeight="15" x14ac:dyDescent="0.25"/>
  <cols>
    <col min="2" max="2" width="25" customWidth="1"/>
    <col min="3" max="3" width="30.140625" customWidth="1"/>
    <col min="4" max="4" width="24.140625" customWidth="1"/>
    <col min="5" max="5" width="24.42578125" customWidth="1"/>
  </cols>
  <sheetData>
    <row r="2" spans="1:5" ht="15.75" x14ac:dyDescent="0.25">
      <c r="C2" s="9" t="s">
        <v>24</v>
      </c>
    </row>
    <row r="3" spans="1:5" ht="15.75" x14ac:dyDescent="0.25">
      <c r="C3" s="10" t="s">
        <v>71</v>
      </c>
    </row>
    <row r="4" spans="1:5" ht="15.75" x14ac:dyDescent="0.25">
      <c r="C4" s="10" t="s">
        <v>72</v>
      </c>
    </row>
    <row r="7" spans="1:5" x14ac:dyDescent="0.25">
      <c r="A7" s="53" t="s">
        <v>123</v>
      </c>
      <c r="B7" s="53"/>
      <c r="C7" s="53"/>
      <c r="D7" s="53"/>
    </row>
    <row r="8" spans="1:5" x14ac:dyDescent="0.25">
      <c r="A8" s="53" t="s">
        <v>70</v>
      </c>
      <c r="B8" s="53"/>
      <c r="C8" s="53"/>
      <c r="D8" s="53"/>
    </row>
    <row r="9" spans="1:5" x14ac:dyDescent="0.25">
      <c r="A9" s="54" t="s">
        <v>104</v>
      </c>
      <c r="B9" s="54"/>
      <c r="C9" s="54"/>
      <c r="D9" s="54"/>
    </row>
    <row r="11" spans="1:5" x14ac:dyDescent="0.25">
      <c r="E11" s="5" t="s">
        <v>0</v>
      </c>
    </row>
    <row r="12" spans="1:5" x14ac:dyDescent="0.25">
      <c r="E12" s="5"/>
    </row>
    <row r="13" spans="1:5" ht="18" x14ac:dyDescent="0.25">
      <c r="A13" s="55" t="s">
        <v>1</v>
      </c>
      <c r="B13" s="55"/>
      <c r="C13" s="55"/>
      <c r="D13" s="55"/>
      <c r="E13" s="55"/>
    </row>
    <row r="15" spans="1:5" x14ac:dyDescent="0.25">
      <c r="A15" s="6" t="s">
        <v>2</v>
      </c>
    </row>
    <row r="17" spans="1:5" ht="45" customHeight="1" x14ac:dyDescent="0.25">
      <c r="A17" s="48" t="s">
        <v>105</v>
      </c>
      <c r="B17" s="48"/>
      <c r="C17" s="48"/>
      <c r="D17" s="48"/>
      <c r="E17" s="48"/>
    </row>
    <row r="18" spans="1:5" ht="22.5" customHeight="1" x14ac:dyDescent="0.25">
      <c r="A18" s="48" t="s">
        <v>113</v>
      </c>
      <c r="B18" s="48"/>
      <c r="C18" s="48"/>
      <c r="D18" s="48"/>
      <c r="E18" s="48"/>
    </row>
    <row r="19" spans="1:5" ht="24" customHeight="1" x14ac:dyDescent="0.25">
      <c r="A19" s="48" t="s">
        <v>106</v>
      </c>
      <c r="B19" s="48"/>
      <c r="C19" s="48"/>
      <c r="D19" s="48"/>
      <c r="E19" s="48"/>
    </row>
    <row r="20" spans="1:5" ht="9.75" customHeight="1" x14ac:dyDescent="0.25">
      <c r="A20" s="15"/>
      <c r="B20" s="15"/>
      <c r="C20" s="15"/>
      <c r="D20" s="15"/>
      <c r="E20" s="15"/>
    </row>
    <row r="21" spans="1:5" ht="11.25" customHeight="1" x14ac:dyDescent="0.25">
      <c r="A21" s="48"/>
      <c r="B21" s="48"/>
      <c r="C21" s="48"/>
      <c r="D21" s="48"/>
      <c r="E21" s="48"/>
    </row>
    <row r="22" spans="1:5" ht="30" customHeight="1" x14ac:dyDescent="0.25">
      <c r="A22" s="46" t="s">
        <v>67</v>
      </c>
      <c r="B22" s="46"/>
      <c r="C22" s="46"/>
      <c r="D22" s="46"/>
      <c r="E22" s="46"/>
    </row>
    <row r="23" spans="1:5" ht="17.25" customHeight="1" x14ac:dyDescent="0.25">
      <c r="A23" s="46"/>
      <c r="B23" s="46"/>
      <c r="C23" s="46"/>
      <c r="D23" s="46"/>
      <c r="E23" s="46"/>
    </row>
    <row r="24" spans="1:5" ht="17.25" customHeight="1" x14ac:dyDescent="0.25">
      <c r="A24" s="46" t="s">
        <v>117</v>
      </c>
      <c r="B24" s="46"/>
      <c r="C24" s="46"/>
      <c r="D24" s="46"/>
      <c r="E24" s="46"/>
    </row>
    <row r="25" spans="1:5" ht="22.5" customHeight="1" x14ac:dyDescent="0.25">
      <c r="A25" s="46" t="s">
        <v>118</v>
      </c>
      <c r="B25" s="46"/>
      <c r="C25" s="46"/>
      <c r="D25" s="46"/>
      <c r="E25" s="46"/>
    </row>
    <row r="26" spans="1:5" ht="18.75" customHeight="1" x14ac:dyDescent="0.25">
      <c r="A26" s="46" t="s">
        <v>128</v>
      </c>
      <c r="B26" s="46"/>
      <c r="C26" s="46"/>
      <c r="D26" s="46"/>
      <c r="E26" s="46"/>
    </row>
    <row r="27" spans="1:5" ht="16.5" customHeight="1" x14ac:dyDescent="0.25">
      <c r="A27" s="7"/>
      <c r="B27" s="7"/>
      <c r="C27" s="7"/>
      <c r="D27" s="7"/>
      <c r="E27" s="7"/>
    </row>
    <row r="28" spans="1:5" ht="60" customHeight="1" x14ac:dyDescent="0.25">
      <c r="A28" s="46" t="s">
        <v>119</v>
      </c>
      <c r="B28" s="46"/>
      <c r="C28" s="46"/>
      <c r="D28" s="46"/>
      <c r="E28" s="46"/>
    </row>
    <row r="29" spans="1:5" ht="12.75" customHeight="1" x14ac:dyDescent="0.25">
      <c r="A29" s="47"/>
      <c r="B29" s="47"/>
      <c r="C29" s="47"/>
      <c r="D29" s="47"/>
      <c r="E29" s="47"/>
    </row>
    <row r="30" spans="1:5" ht="30" customHeight="1" x14ac:dyDescent="0.25">
      <c r="A30" s="46" t="s">
        <v>120</v>
      </c>
      <c r="B30" s="46"/>
      <c r="C30" s="46"/>
      <c r="D30" s="46"/>
      <c r="E30" s="46"/>
    </row>
    <row r="31" spans="1:5" ht="30" customHeight="1" x14ac:dyDescent="0.25">
      <c r="A31" s="48" t="s">
        <v>121</v>
      </c>
      <c r="B31" s="48"/>
      <c r="C31" s="48"/>
      <c r="D31" s="48"/>
      <c r="E31" s="48"/>
    </row>
    <row r="32" spans="1:5" ht="30" customHeight="1" x14ac:dyDescent="0.25">
      <c r="A32" s="48" t="s">
        <v>122</v>
      </c>
      <c r="B32" s="48"/>
      <c r="C32" s="48"/>
      <c r="D32" s="48"/>
      <c r="E32" s="48"/>
    </row>
    <row r="33" spans="1:5" ht="32.25" customHeight="1" x14ac:dyDescent="0.25">
      <c r="A33" s="46" t="s">
        <v>107</v>
      </c>
      <c r="B33" s="46"/>
      <c r="C33" s="46"/>
      <c r="D33" s="46"/>
      <c r="E33" s="46"/>
    </row>
    <row r="34" spans="1:5" ht="17.25" customHeight="1" x14ac:dyDescent="0.25">
      <c r="A34" s="14"/>
      <c r="B34" s="14"/>
      <c r="C34" s="14"/>
      <c r="D34" s="14"/>
      <c r="E34" s="14"/>
    </row>
    <row r="35" spans="1:5" ht="33" customHeight="1" x14ac:dyDescent="0.25">
      <c r="A35" s="49" t="s">
        <v>68</v>
      </c>
      <c r="B35" s="49"/>
      <c r="C35" s="49"/>
      <c r="D35" s="49"/>
      <c r="E35" s="49"/>
    </row>
    <row r="36" spans="1:5" ht="37.5" customHeight="1" x14ac:dyDescent="0.25">
      <c r="A36" s="49" t="s">
        <v>124</v>
      </c>
      <c r="B36" s="49"/>
      <c r="C36" s="49"/>
      <c r="D36" s="49"/>
      <c r="E36" s="49"/>
    </row>
    <row r="37" spans="1:5" ht="10.5" customHeight="1" x14ac:dyDescent="0.25">
      <c r="A37" s="35"/>
      <c r="B37" s="35"/>
      <c r="C37" s="35"/>
      <c r="D37" s="35"/>
      <c r="E37" s="35"/>
    </row>
    <row r="38" spans="1:5" ht="31.5" customHeight="1" x14ac:dyDescent="0.25">
      <c r="A38" s="49" t="s">
        <v>86</v>
      </c>
      <c r="B38" s="49"/>
      <c r="C38" s="49"/>
      <c r="D38" s="49"/>
      <c r="E38" s="49"/>
    </row>
    <row r="39" spans="1:5" ht="15" customHeight="1" x14ac:dyDescent="0.25">
      <c r="A39" s="13"/>
      <c r="B39" s="13"/>
      <c r="C39" s="13"/>
      <c r="D39" s="13"/>
      <c r="E39" s="13"/>
    </row>
    <row r="40" spans="1:5" ht="54" customHeight="1" x14ac:dyDescent="0.25">
      <c r="A40" s="46" t="s">
        <v>108</v>
      </c>
      <c r="B40" s="46"/>
      <c r="C40" s="46"/>
      <c r="D40" s="46"/>
      <c r="E40" s="46"/>
    </row>
    <row r="41" spans="1:5" ht="45" customHeight="1" x14ac:dyDescent="0.25">
      <c r="A41" s="46" t="s">
        <v>116</v>
      </c>
      <c r="B41" s="46"/>
      <c r="C41" s="46"/>
      <c r="D41" s="46"/>
      <c r="E41" s="46"/>
    </row>
    <row r="42" spans="1:5" ht="29.25" customHeight="1" x14ac:dyDescent="0.25">
      <c r="A42" s="46" t="s">
        <v>3</v>
      </c>
      <c r="B42" s="46"/>
      <c r="C42" s="46"/>
      <c r="D42" s="46"/>
      <c r="E42" s="46"/>
    </row>
    <row r="43" spans="1:5" ht="28.5" customHeight="1" x14ac:dyDescent="0.25">
      <c r="A43" s="46" t="s">
        <v>109</v>
      </c>
      <c r="B43" s="46"/>
      <c r="C43" s="46"/>
      <c r="D43" s="46"/>
      <c r="E43" s="46"/>
    </row>
    <row r="44" spans="1:5" ht="19.5" customHeight="1" x14ac:dyDescent="0.25">
      <c r="A44" s="6"/>
      <c r="B44" s="6"/>
      <c r="C44" s="6"/>
      <c r="D44" s="6"/>
      <c r="E44" s="6"/>
    </row>
    <row r="45" spans="1:5" ht="20.25" customHeight="1" x14ac:dyDescent="0.25">
      <c r="A45" s="48" t="s">
        <v>4</v>
      </c>
      <c r="B45" s="48"/>
      <c r="C45" s="48"/>
      <c r="D45" s="48"/>
      <c r="E45" s="48"/>
    </row>
    <row r="46" spans="1:5" ht="31.5" customHeight="1" x14ac:dyDescent="0.25">
      <c r="A46" s="48" t="s">
        <v>5</v>
      </c>
      <c r="B46" s="48"/>
      <c r="C46" s="48"/>
      <c r="D46" s="48"/>
      <c r="E46" s="48"/>
    </row>
    <row r="47" spans="1:5" ht="28.5" customHeight="1" x14ac:dyDescent="0.25">
      <c r="A47" s="48" t="s">
        <v>6</v>
      </c>
      <c r="B47" s="48"/>
      <c r="C47" s="48"/>
      <c r="D47" s="48"/>
      <c r="E47" s="48"/>
    </row>
    <row r="48" spans="1:5" ht="18.75" customHeight="1" x14ac:dyDescent="0.25">
      <c r="A48" s="48" t="s">
        <v>7</v>
      </c>
      <c r="B48" s="48"/>
      <c r="C48" s="48"/>
      <c r="D48" s="48"/>
      <c r="E48" s="48"/>
    </row>
    <row r="49" spans="1:5" ht="16.5" customHeight="1" x14ac:dyDescent="0.25">
      <c r="A49" s="48" t="s">
        <v>8</v>
      </c>
      <c r="B49" s="48"/>
      <c r="C49" s="48"/>
      <c r="D49" s="48"/>
      <c r="E49" s="48"/>
    </row>
    <row r="50" spans="1:5" ht="18" customHeight="1" x14ac:dyDescent="0.25">
      <c r="A50" s="48" t="s">
        <v>9</v>
      </c>
      <c r="B50" s="48"/>
      <c r="C50" s="48"/>
      <c r="D50" s="48"/>
      <c r="E50" s="48"/>
    </row>
    <row r="51" spans="1:5" ht="18" customHeight="1" x14ac:dyDescent="0.25">
      <c r="A51" s="48" t="s">
        <v>10</v>
      </c>
      <c r="B51" s="48"/>
      <c r="C51" s="48"/>
      <c r="D51" s="48"/>
      <c r="E51" s="48"/>
    </row>
    <row r="52" spans="1:5" ht="52.5" customHeight="1" x14ac:dyDescent="0.25">
      <c r="A52" s="48" t="s">
        <v>11</v>
      </c>
      <c r="B52" s="48"/>
      <c r="C52" s="48"/>
      <c r="D52" s="48"/>
      <c r="E52" s="48"/>
    </row>
    <row r="53" spans="1:5" ht="15" customHeight="1" x14ac:dyDescent="0.25">
      <c r="A53" s="48" t="s">
        <v>12</v>
      </c>
      <c r="B53" s="48"/>
      <c r="C53" s="48"/>
      <c r="D53" s="48"/>
      <c r="E53" s="48"/>
    </row>
    <row r="54" spans="1:5" ht="30.75" customHeight="1" x14ac:dyDescent="0.25">
      <c r="A54" s="48" t="s">
        <v>13</v>
      </c>
      <c r="B54" s="48"/>
      <c r="C54" s="48"/>
      <c r="D54" s="48"/>
      <c r="E54" s="48"/>
    </row>
    <row r="55" spans="1:5" x14ac:dyDescent="0.25">
      <c r="A55" s="48" t="s">
        <v>14</v>
      </c>
      <c r="B55" s="48"/>
      <c r="C55" s="48"/>
      <c r="D55" s="48"/>
      <c r="E55" s="48"/>
    </row>
    <row r="56" spans="1:5" x14ac:dyDescent="0.25">
      <c r="A56" s="48" t="s">
        <v>15</v>
      </c>
      <c r="B56" s="48"/>
      <c r="C56" s="48"/>
      <c r="D56" s="48"/>
      <c r="E56" s="48"/>
    </row>
    <row r="57" spans="1:5" x14ac:dyDescent="0.25">
      <c r="A57" s="48" t="s">
        <v>16</v>
      </c>
      <c r="B57" s="48"/>
      <c r="C57" s="48"/>
      <c r="D57" s="48"/>
      <c r="E57" s="48"/>
    </row>
    <row r="58" spans="1:5" x14ac:dyDescent="0.25">
      <c r="A58" s="48" t="s">
        <v>17</v>
      </c>
      <c r="B58" s="48"/>
      <c r="C58" s="48"/>
      <c r="D58" s="48"/>
      <c r="E58" s="48"/>
    </row>
    <row r="59" spans="1:5" x14ac:dyDescent="0.25">
      <c r="A59" s="48" t="s">
        <v>18</v>
      </c>
      <c r="B59" s="48"/>
      <c r="C59" s="48"/>
      <c r="D59" s="48"/>
      <c r="E59" s="48"/>
    </row>
    <row r="60" spans="1:5" x14ac:dyDescent="0.25">
      <c r="A60" s="48" t="s">
        <v>69</v>
      </c>
      <c r="B60" s="48"/>
      <c r="C60" s="48"/>
      <c r="D60" s="48"/>
      <c r="E60" s="48"/>
    </row>
    <row r="61" spans="1:5" x14ac:dyDescent="0.25">
      <c r="A61" s="8"/>
      <c r="B61" s="8"/>
      <c r="C61" s="8"/>
      <c r="D61" s="8"/>
      <c r="E61" s="8"/>
    </row>
    <row r="62" spans="1:5" x14ac:dyDescent="0.25">
      <c r="E62" s="5" t="s">
        <v>19</v>
      </c>
    </row>
    <row r="63" spans="1:5" x14ac:dyDescent="0.25">
      <c r="E63" s="5"/>
    </row>
    <row r="64" spans="1:5" x14ac:dyDescent="0.25">
      <c r="C64" s="51" t="s">
        <v>77</v>
      </c>
      <c r="D64" s="51"/>
      <c r="E64" s="51"/>
    </row>
    <row r="65" spans="1:5" x14ac:dyDescent="0.25">
      <c r="C65" s="51" t="s">
        <v>63</v>
      </c>
      <c r="D65" s="51"/>
      <c r="E65" s="51"/>
    </row>
    <row r="66" spans="1:5" x14ac:dyDescent="0.25">
      <c r="C66" s="51" t="s">
        <v>64</v>
      </c>
      <c r="D66" s="51"/>
      <c r="E66" s="51"/>
    </row>
    <row r="67" spans="1:5" x14ac:dyDescent="0.25">
      <c r="C67" s="52"/>
      <c r="D67" s="52"/>
      <c r="E67" s="52"/>
    </row>
    <row r="68" spans="1:5" x14ac:dyDescent="0.25">
      <c r="C68" s="51"/>
      <c r="D68" s="51"/>
      <c r="E68" s="51"/>
    </row>
    <row r="70" spans="1:5" x14ac:dyDescent="0.25">
      <c r="A70" s="6" t="s">
        <v>20</v>
      </c>
    </row>
    <row r="72" spans="1:5" x14ac:dyDescent="0.25">
      <c r="A72" s="50" t="s">
        <v>62</v>
      </c>
      <c r="B72" s="50"/>
      <c r="C72" s="50"/>
      <c r="D72" s="50"/>
      <c r="E72" s="50"/>
    </row>
    <row r="73" spans="1:5" x14ac:dyDescent="0.25">
      <c r="A73" s="50" t="s">
        <v>65</v>
      </c>
      <c r="B73" s="50"/>
      <c r="C73" s="50"/>
      <c r="D73" s="50"/>
      <c r="E73" s="50"/>
    </row>
    <row r="74" spans="1:5" x14ac:dyDescent="0.25">
      <c r="A74" s="50" t="s">
        <v>66</v>
      </c>
      <c r="B74" s="50"/>
    </row>
  </sheetData>
  <sheetProtection algorithmName="SHA-512" hashValue="bY5LYnNGnMGiBCHFN0HVI5E2jcjNXEfIL8rqpJKssX6kQADIbSQQFndVkWfuvZIYbi9zY1ptxP4loL/h/fnJ4Q==" saltValue="pVf7hD7NJUYC8TjLU7HyAw==" spinCount="100000" sheet="1" objects="1" scenarios="1"/>
  <mergeCells count="50">
    <mergeCell ref="A26:E26"/>
    <mergeCell ref="C64:E64"/>
    <mergeCell ref="A43:E43"/>
    <mergeCell ref="A55:E55"/>
    <mergeCell ref="A56:E56"/>
    <mergeCell ref="A57:E57"/>
    <mergeCell ref="A48:E48"/>
    <mergeCell ref="A49:E49"/>
    <mergeCell ref="A54:E54"/>
    <mergeCell ref="A45:E45"/>
    <mergeCell ref="A46:E46"/>
    <mergeCell ref="A47:E47"/>
    <mergeCell ref="A50:E50"/>
    <mergeCell ref="A51:E51"/>
    <mergeCell ref="A52:E52"/>
    <mergeCell ref="A32:E32"/>
    <mergeCell ref="A25:E25"/>
    <mergeCell ref="A13:E13"/>
    <mergeCell ref="A17:E17"/>
    <mergeCell ref="A23:E23"/>
    <mergeCell ref="A24:E24"/>
    <mergeCell ref="A7:D7"/>
    <mergeCell ref="A8:D8"/>
    <mergeCell ref="A9:D9"/>
    <mergeCell ref="A22:E22"/>
    <mergeCell ref="A21:E21"/>
    <mergeCell ref="A18:E18"/>
    <mergeCell ref="A19:E19"/>
    <mergeCell ref="A60:E60"/>
    <mergeCell ref="A36:E36"/>
    <mergeCell ref="A38:E38"/>
    <mergeCell ref="A58:E58"/>
    <mergeCell ref="A59:E59"/>
    <mergeCell ref="A42:E42"/>
    <mergeCell ref="A53:E53"/>
    <mergeCell ref="A74:B74"/>
    <mergeCell ref="C65:E65"/>
    <mergeCell ref="C66:E66"/>
    <mergeCell ref="C67:E67"/>
    <mergeCell ref="C68:E68"/>
    <mergeCell ref="A72:E72"/>
    <mergeCell ref="A73:E73"/>
    <mergeCell ref="A28:E28"/>
    <mergeCell ref="A29:E29"/>
    <mergeCell ref="A40:E40"/>
    <mergeCell ref="A41:E41"/>
    <mergeCell ref="A30:E30"/>
    <mergeCell ref="A33:E33"/>
    <mergeCell ref="A31:E31"/>
    <mergeCell ref="A35:E35"/>
  </mergeCells>
  <pageMargins left="0.7" right="0.7" top="0.75" bottom="0.75" header="0.3" footer="0.3"/>
  <pageSetup paperSize="9" scale="77" orientation="portrait" verticalDpi="0" r:id="rId1"/>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E86B-01CC-451C-9DAD-BCEE16789CEC}">
  <dimension ref="A1:B53"/>
  <sheetViews>
    <sheetView topLeftCell="A31" zoomScale="115" zoomScaleNormal="115" workbookViewId="0">
      <selection activeCell="B50" sqref="B50"/>
    </sheetView>
  </sheetViews>
  <sheetFormatPr defaultRowHeight="15" x14ac:dyDescent="0.25"/>
  <cols>
    <col min="1" max="2" width="46.7109375" customWidth="1"/>
  </cols>
  <sheetData>
    <row r="1" spans="1:2" x14ac:dyDescent="0.25">
      <c r="A1" s="11"/>
      <c r="B1" s="11"/>
    </row>
    <row r="2" spans="1:2" x14ac:dyDescent="0.25">
      <c r="A2" s="41"/>
      <c r="B2" s="41"/>
    </row>
    <row r="3" spans="1:2" x14ac:dyDescent="0.25">
      <c r="A3" s="60" t="s">
        <v>76</v>
      </c>
      <c r="B3" s="60"/>
    </row>
    <row r="4" spans="1:2" x14ac:dyDescent="0.25">
      <c r="A4" s="61" t="s">
        <v>73</v>
      </c>
      <c r="B4" s="61"/>
    </row>
    <row r="5" spans="1:2" x14ac:dyDescent="0.25">
      <c r="A5" s="42" t="s">
        <v>74</v>
      </c>
      <c r="B5" s="41"/>
    </row>
    <row r="6" spans="1:2" x14ac:dyDescent="0.25">
      <c r="A6" s="11"/>
      <c r="B6" s="11"/>
    </row>
    <row r="7" spans="1:2" x14ac:dyDescent="0.25">
      <c r="A7" s="11"/>
      <c r="B7" s="11"/>
    </row>
    <row r="8" spans="1:2" x14ac:dyDescent="0.25">
      <c r="A8" s="11"/>
      <c r="B8" s="11"/>
    </row>
    <row r="9" spans="1:2" x14ac:dyDescent="0.25">
      <c r="A9" s="12" t="s">
        <v>87</v>
      </c>
      <c r="B9" s="1"/>
    </row>
    <row r="10" spans="1:2" x14ac:dyDescent="0.25">
      <c r="A10" s="12"/>
      <c r="B10" s="1"/>
    </row>
    <row r="11" spans="1:2" ht="18" x14ac:dyDescent="0.25">
      <c r="A11" s="62" t="s">
        <v>21</v>
      </c>
      <c r="B11" s="62"/>
    </row>
    <row r="12" spans="1:2" ht="15.75" thickBot="1" x14ac:dyDescent="0.3">
      <c r="A12" s="2"/>
      <c r="B12" s="2"/>
    </row>
    <row r="13" spans="1:2" ht="15.75" thickBot="1" x14ac:dyDescent="0.3">
      <c r="A13" s="56" t="s">
        <v>22</v>
      </c>
      <c r="B13" s="57"/>
    </row>
    <row r="14" spans="1:2" ht="14.25" customHeight="1" x14ac:dyDescent="0.25">
      <c r="A14" s="17" t="s">
        <v>23</v>
      </c>
      <c r="B14" s="18" t="s">
        <v>24</v>
      </c>
    </row>
    <row r="15" spans="1:2" ht="15" customHeight="1" x14ac:dyDescent="0.25">
      <c r="A15" s="19" t="s">
        <v>25</v>
      </c>
      <c r="B15" s="20" t="s">
        <v>26</v>
      </c>
    </row>
    <row r="16" spans="1:2" ht="15" customHeight="1" thickBot="1" x14ac:dyDescent="0.3">
      <c r="A16" s="21" t="s">
        <v>27</v>
      </c>
      <c r="B16" s="22">
        <v>59624928052</v>
      </c>
    </row>
    <row r="17" spans="1:2" ht="15" customHeight="1" thickBot="1" x14ac:dyDescent="0.3">
      <c r="A17" s="56" t="s">
        <v>28</v>
      </c>
      <c r="B17" s="57"/>
    </row>
    <row r="18" spans="1:2" ht="15" customHeight="1" x14ac:dyDescent="0.25">
      <c r="A18" s="17" t="s">
        <v>23</v>
      </c>
      <c r="B18" s="23"/>
    </row>
    <row r="19" spans="1:2" ht="15" customHeight="1" x14ac:dyDescent="0.25">
      <c r="A19" s="24" t="s">
        <v>25</v>
      </c>
      <c r="B19" s="25"/>
    </row>
    <row r="20" spans="1:2" ht="15" customHeight="1" x14ac:dyDescent="0.25">
      <c r="A20" s="24" t="s">
        <v>29</v>
      </c>
      <c r="B20" s="25"/>
    </row>
    <row r="21" spans="1:2" ht="15" customHeight="1" x14ac:dyDescent="0.25">
      <c r="A21" s="24" t="s">
        <v>27</v>
      </c>
      <c r="B21" s="25"/>
    </row>
    <row r="22" spans="1:2" ht="15" customHeight="1" x14ac:dyDescent="0.25">
      <c r="A22" s="24" t="s">
        <v>30</v>
      </c>
      <c r="B22" s="25"/>
    </row>
    <row r="23" spans="1:2" ht="15" customHeight="1" x14ac:dyDescent="0.25">
      <c r="A23" s="24" t="s">
        <v>31</v>
      </c>
      <c r="B23" s="25"/>
    </row>
    <row r="24" spans="1:2" ht="15" customHeight="1" x14ac:dyDescent="0.25">
      <c r="A24" s="24" t="s">
        <v>32</v>
      </c>
      <c r="B24" s="26"/>
    </row>
    <row r="25" spans="1:2" ht="15" customHeight="1" x14ac:dyDescent="0.25">
      <c r="A25" s="24" t="s">
        <v>33</v>
      </c>
      <c r="B25" s="25"/>
    </row>
    <row r="26" spans="1:2" ht="15" customHeight="1" x14ac:dyDescent="0.25">
      <c r="A26" s="24" t="s">
        <v>34</v>
      </c>
      <c r="B26" s="25"/>
    </row>
    <row r="27" spans="1:2" ht="15" customHeight="1" x14ac:dyDescent="0.25">
      <c r="A27" s="24" t="s">
        <v>35</v>
      </c>
      <c r="B27" s="25"/>
    </row>
    <row r="28" spans="1:2" ht="27.75" customHeight="1" thickBot="1" x14ac:dyDescent="0.3">
      <c r="A28" s="19" t="s">
        <v>36</v>
      </c>
      <c r="B28" s="27"/>
    </row>
    <row r="29" spans="1:2" ht="15" customHeight="1" thickBot="1" x14ac:dyDescent="0.3">
      <c r="A29" s="56" t="s">
        <v>37</v>
      </c>
      <c r="B29" s="57"/>
    </row>
    <row r="30" spans="1:2" ht="15" customHeight="1" x14ac:dyDescent="0.25">
      <c r="A30" s="17" t="s">
        <v>23</v>
      </c>
      <c r="B30" s="23"/>
    </row>
    <row r="31" spans="1:2" ht="15" customHeight="1" x14ac:dyDescent="0.25">
      <c r="A31" s="24" t="s">
        <v>25</v>
      </c>
      <c r="B31" s="25"/>
    </row>
    <row r="32" spans="1:2" ht="15" customHeight="1" x14ac:dyDescent="0.25">
      <c r="A32" s="24" t="s">
        <v>27</v>
      </c>
      <c r="B32" s="25"/>
    </row>
    <row r="33" spans="1:2" ht="15" customHeight="1" x14ac:dyDescent="0.25">
      <c r="A33" s="24" t="s">
        <v>30</v>
      </c>
      <c r="B33" s="25"/>
    </row>
    <row r="34" spans="1:2" ht="15" customHeight="1" x14ac:dyDescent="0.25">
      <c r="A34" s="24" t="s">
        <v>38</v>
      </c>
      <c r="B34" s="25"/>
    </row>
    <row r="35" spans="1:2" ht="15" customHeight="1" x14ac:dyDescent="0.25">
      <c r="A35" s="24" t="s">
        <v>39</v>
      </c>
      <c r="B35" s="25"/>
    </row>
    <row r="36" spans="1:2" ht="15" customHeight="1" x14ac:dyDescent="0.25">
      <c r="A36" s="24" t="s">
        <v>40</v>
      </c>
      <c r="B36" s="25"/>
    </row>
    <row r="37" spans="1:2" ht="15" customHeight="1" thickBot="1" x14ac:dyDescent="0.3">
      <c r="A37" s="24" t="s">
        <v>41</v>
      </c>
      <c r="B37" s="25"/>
    </row>
    <row r="38" spans="1:2" ht="15" customHeight="1" thickBot="1" x14ac:dyDescent="0.3">
      <c r="A38" s="56" t="s">
        <v>42</v>
      </c>
      <c r="B38" s="57"/>
    </row>
    <row r="39" spans="1:2" ht="15" customHeight="1" x14ac:dyDescent="0.25">
      <c r="A39" s="58" t="s">
        <v>38</v>
      </c>
      <c r="B39" s="18" t="s">
        <v>78</v>
      </c>
    </row>
    <row r="40" spans="1:2" ht="31.5" customHeight="1" x14ac:dyDescent="0.25">
      <c r="A40" s="59"/>
      <c r="B40" s="18" t="s">
        <v>114</v>
      </c>
    </row>
    <row r="41" spans="1:2" ht="15" customHeight="1" x14ac:dyDescent="0.25">
      <c r="A41" s="17" t="s">
        <v>43</v>
      </c>
      <c r="B41" s="18" t="s">
        <v>90</v>
      </c>
    </row>
    <row r="42" spans="1:2" ht="15" customHeight="1" x14ac:dyDescent="0.25">
      <c r="A42" s="24" t="s">
        <v>44</v>
      </c>
      <c r="B42" s="28"/>
    </row>
    <row r="43" spans="1:2" ht="15" customHeight="1" x14ac:dyDescent="0.25">
      <c r="A43" s="24" t="s">
        <v>45</v>
      </c>
      <c r="B43" s="25"/>
    </row>
    <row r="44" spans="1:2" ht="15" customHeight="1" x14ac:dyDescent="0.25">
      <c r="A44" s="24" t="s">
        <v>46</v>
      </c>
      <c r="B44" s="28"/>
    </row>
    <row r="45" spans="1:2" ht="15" customHeight="1" x14ac:dyDescent="0.25">
      <c r="A45" s="24" t="s">
        <v>47</v>
      </c>
      <c r="B45" s="25"/>
    </row>
    <row r="46" spans="1:2" ht="15" customHeight="1" x14ac:dyDescent="0.25">
      <c r="A46" s="24" t="s">
        <v>48</v>
      </c>
      <c r="B46" s="29">
        <f>SUM(B42+B44)</f>
        <v>0</v>
      </c>
    </row>
    <row r="47" spans="1:2" ht="15" customHeight="1" x14ac:dyDescent="0.25">
      <c r="A47" s="24" t="s">
        <v>49</v>
      </c>
      <c r="B47" s="25"/>
    </row>
    <row r="48" spans="1:2" ht="15" customHeight="1" x14ac:dyDescent="0.25">
      <c r="A48" s="24" t="s">
        <v>50</v>
      </c>
      <c r="B48" s="30" t="s">
        <v>79</v>
      </c>
    </row>
    <row r="49" spans="1:2" ht="15" customHeight="1" thickBot="1" x14ac:dyDescent="0.3">
      <c r="A49" s="21" t="s">
        <v>52</v>
      </c>
      <c r="B49" s="22" t="s">
        <v>53</v>
      </c>
    </row>
    <row r="50" spans="1:2" x14ac:dyDescent="0.25">
      <c r="A50" s="1"/>
      <c r="B50" s="1"/>
    </row>
    <row r="51" spans="1:2" ht="17.25" customHeight="1" x14ac:dyDescent="0.25">
      <c r="A51" s="36" t="s">
        <v>54</v>
      </c>
      <c r="B51" s="37" t="s">
        <v>55</v>
      </c>
    </row>
    <row r="52" spans="1:2" x14ac:dyDescent="0.25">
      <c r="A52" s="3"/>
      <c r="B52" s="4"/>
    </row>
    <row r="53" spans="1:2" x14ac:dyDescent="0.25">
      <c r="A53" s="11"/>
      <c r="B53" s="11"/>
    </row>
  </sheetData>
  <sheetProtection algorithmName="SHA-512" hashValue="dhn6et3I/6eTpMn2bzvFO7XfQhgJ8LAtfKUzOqgDMm46Q7aYuXkHwR/fj9CwF5VM+um8CXJJrA1omkzBtIFo0g==" saltValue="XtxwlGF+iPyWTGV0WVhfT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ACCA0-AA52-49C0-86CD-BD0FD677504B}">
  <dimension ref="A1:G33"/>
  <sheetViews>
    <sheetView topLeftCell="A7" zoomScaleNormal="100" workbookViewId="0">
      <selection activeCell="C28" sqref="C28:F28"/>
    </sheetView>
  </sheetViews>
  <sheetFormatPr defaultRowHeight="15" x14ac:dyDescent="0.25"/>
  <cols>
    <col min="1" max="1" width="15.5703125" customWidth="1"/>
    <col min="2" max="2" width="46.7109375" customWidth="1"/>
    <col min="4" max="4" width="31" customWidth="1"/>
    <col min="5" max="5" width="12.28515625" customWidth="1"/>
    <col min="6" max="6" width="29.140625" customWidth="1"/>
  </cols>
  <sheetData>
    <row r="1" spans="1:7" x14ac:dyDescent="0.25">
      <c r="A1" s="11"/>
      <c r="B1" s="11"/>
    </row>
    <row r="2" spans="1:7" x14ac:dyDescent="0.25">
      <c r="A2" s="11"/>
      <c r="B2" s="11"/>
    </row>
    <row r="3" spans="1:7" ht="15.75" x14ac:dyDescent="0.25">
      <c r="A3" s="102" t="s">
        <v>76</v>
      </c>
      <c r="B3" s="102"/>
    </row>
    <row r="4" spans="1:7" ht="15.75" x14ac:dyDescent="0.25">
      <c r="A4" s="103" t="s">
        <v>73</v>
      </c>
      <c r="B4" s="103"/>
    </row>
    <row r="5" spans="1:7" ht="15.75" x14ac:dyDescent="0.25">
      <c r="A5" s="16" t="s">
        <v>74</v>
      </c>
      <c r="B5" s="11"/>
    </row>
    <row r="6" spans="1:7" x14ac:dyDescent="0.25">
      <c r="A6" s="11"/>
      <c r="B6" s="11"/>
    </row>
    <row r="7" spans="1:7" x14ac:dyDescent="0.25">
      <c r="A7" s="11"/>
      <c r="B7" s="11"/>
    </row>
    <row r="8" spans="1:7" x14ac:dyDescent="0.25">
      <c r="A8" s="11"/>
      <c r="B8" s="11"/>
    </row>
    <row r="9" spans="1:7" x14ac:dyDescent="0.25">
      <c r="A9" s="12" t="s">
        <v>85</v>
      </c>
      <c r="B9" s="1"/>
    </row>
    <row r="10" spans="1:7" x14ac:dyDescent="0.25">
      <c r="A10" s="12"/>
      <c r="B10" s="1"/>
    </row>
    <row r="11" spans="1:7" ht="18" x14ac:dyDescent="0.25">
      <c r="A11" s="55" t="s">
        <v>56</v>
      </c>
      <c r="B11" s="55"/>
      <c r="C11" s="55"/>
      <c r="D11" s="55"/>
      <c r="E11" s="55"/>
      <c r="F11" s="55"/>
      <c r="G11" s="34"/>
    </row>
    <row r="12" spans="1:7" ht="18" x14ac:dyDescent="0.25">
      <c r="A12" s="55" t="s">
        <v>112</v>
      </c>
      <c r="B12" s="55"/>
      <c r="C12" s="55"/>
      <c r="D12" s="55"/>
      <c r="E12" s="55"/>
      <c r="F12" s="55"/>
      <c r="G12" s="55"/>
    </row>
    <row r="13" spans="1:7" ht="14.25" customHeight="1" x14ac:dyDescent="0.25">
      <c r="A13" s="55" t="s">
        <v>115</v>
      </c>
      <c r="B13" s="55"/>
      <c r="C13" s="55"/>
      <c r="D13" s="55"/>
      <c r="E13" s="55"/>
      <c r="F13" s="55"/>
      <c r="G13" s="55"/>
    </row>
    <row r="14" spans="1:7" ht="15" customHeight="1" x14ac:dyDescent="0.25"/>
    <row r="15" spans="1:7" ht="15" customHeight="1" thickBot="1" x14ac:dyDescent="0.3"/>
    <row r="16" spans="1:7" ht="30.75" customHeight="1" thickBot="1" x14ac:dyDescent="0.3">
      <c r="A16" s="38" t="s">
        <v>57</v>
      </c>
      <c r="B16" s="100" t="s">
        <v>89</v>
      </c>
      <c r="C16" s="101"/>
      <c r="D16" s="100" t="s">
        <v>80</v>
      </c>
      <c r="E16" s="101"/>
      <c r="F16" s="31" t="s">
        <v>81</v>
      </c>
    </row>
    <row r="17" spans="1:6" ht="13.5" customHeight="1" x14ac:dyDescent="0.25">
      <c r="A17" s="58" t="s">
        <v>58</v>
      </c>
      <c r="B17" s="78" t="s">
        <v>91</v>
      </c>
      <c r="C17" s="80">
        <v>2400</v>
      </c>
      <c r="D17" s="84" t="s">
        <v>92</v>
      </c>
      <c r="E17" s="85"/>
      <c r="F17" s="43">
        <v>6000</v>
      </c>
    </row>
    <row r="18" spans="1:6" ht="15.75" customHeight="1" x14ac:dyDescent="0.25">
      <c r="A18" s="77"/>
      <c r="B18" s="79"/>
      <c r="C18" s="81"/>
      <c r="D18" s="82" t="s">
        <v>93</v>
      </c>
      <c r="E18" s="83"/>
      <c r="F18" s="44">
        <v>2000</v>
      </c>
    </row>
    <row r="19" spans="1:6" ht="17.25" customHeight="1" x14ac:dyDescent="0.25">
      <c r="A19" s="77"/>
      <c r="B19" s="79"/>
      <c r="C19" s="81"/>
      <c r="D19" s="82" t="s">
        <v>94</v>
      </c>
      <c r="E19" s="83"/>
      <c r="F19" s="44">
        <v>12000</v>
      </c>
    </row>
    <row r="20" spans="1:6" ht="15.75" customHeight="1" x14ac:dyDescent="0.25">
      <c r="A20" s="77"/>
      <c r="B20" s="79"/>
      <c r="C20" s="81"/>
      <c r="D20" s="82" t="s">
        <v>95</v>
      </c>
      <c r="E20" s="83"/>
      <c r="F20" s="44">
        <v>18</v>
      </c>
    </row>
    <row r="21" spans="1:6" ht="18.75" customHeight="1" x14ac:dyDescent="0.25">
      <c r="A21" s="77"/>
      <c r="B21" s="79"/>
      <c r="C21" s="81"/>
      <c r="D21" s="82" t="s">
        <v>96</v>
      </c>
      <c r="E21" s="83"/>
      <c r="F21" s="44">
        <v>700</v>
      </c>
    </row>
    <row r="22" spans="1:6" ht="18" customHeight="1" thickBot="1" x14ac:dyDescent="0.3">
      <c r="A22" s="77"/>
      <c r="B22" s="79"/>
      <c r="C22" s="81"/>
      <c r="D22" s="82" t="s">
        <v>97</v>
      </c>
      <c r="E22" s="83"/>
      <c r="F22" s="44">
        <v>70</v>
      </c>
    </row>
    <row r="23" spans="1:6" ht="26.25" customHeight="1" x14ac:dyDescent="0.25">
      <c r="A23" s="86" t="s">
        <v>59</v>
      </c>
      <c r="B23" s="87"/>
      <c r="C23" s="87"/>
      <c r="D23" s="87"/>
      <c r="E23" s="88"/>
      <c r="F23" s="39"/>
    </row>
    <row r="24" spans="1:6" ht="26.25" customHeight="1" x14ac:dyDescent="0.25">
      <c r="A24" s="89" t="s">
        <v>60</v>
      </c>
      <c r="B24" s="90"/>
      <c r="C24" s="90"/>
      <c r="D24" s="90"/>
      <c r="E24" s="91"/>
      <c r="F24" s="32">
        <v>0</v>
      </c>
    </row>
    <row r="25" spans="1:6" ht="25.5" customHeight="1" thickBot="1" x14ac:dyDescent="0.3">
      <c r="A25" s="92" t="s">
        <v>61</v>
      </c>
      <c r="B25" s="93"/>
      <c r="C25" s="93"/>
      <c r="D25" s="93"/>
      <c r="E25" s="94"/>
      <c r="F25" s="40">
        <f>SUM(F23:F24)</f>
        <v>0</v>
      </c>
    </row>
    <row r="26" spans="1:6" ht="25.5" customHeight="1" x14ac:dyDescent="0.25">
      <c r="A26" s="116" t="s">
        <v>126</v>
      </c>
      <c r="B26" s="117"/>
      <c r="C26" s="113" t="s">
        <v>127</v>
      </c>
      <c r="D26" s="114"/>
      <c r="E26" s="114"/>
      <c r="F26" s="115"/>
    </row>
    <row r="27" spans="1:6" ht="30.75" customHeight="1" x14ac:dyDescent="0.25">
      <c r="A27" s="95" t="s">
        <v>82</v>
      </c>
      <c r="B27" s="96"/>
      <c r="C27" s="97" t="s">
        <v>125</v>
      </c>
      <c r="D27" s="98"/>
      <c r="E27" s="98"/>
      <c r="F27" s="99"/>
    </row>
    <row r="28" spans="1:6" ht="31.5" customHeight="1" x14ac:dyDescent="0.25">
      <c r="A28" s="65" t="s">
        <v>83</v>
      </c>
      <c r="B28" s="66"/>
      <c r="C28" s="67" t="s">
        <v>84</v>
      </c>
      <c r="D28" s="68"/>
      <c r="E28" s="68"/>
      <c r="F28" s="69"/>
    </row>
    <row r="29" spans="1:6" ht="30" customHeight="1" thickBot="1" x14ac:dyDescent="0.3">
      <c r="A29" s="70" t="s">
        <v>75</v>
      </c>
      <c r="B29" s="71"/>
      <c r="C29" s="72" t="s">
        <v>98</v>
      </c>
      <c r="D29" s="73"/>
      <c r="E29" s="73"/>
      <c r="F29" s="74"/>
    </row>
    <row r="30" spans="1:6" x14ac:dyDescent="0.25">
      <c r="A30" s="33"/>
      <c r="B30" s="33"/>
      <c r="C30" s="33"/>
      <c r="D30" s="33"/>
      <c r="E30" s="33"/>
      <c r="F30" s="33"/>
    </row>
    <row r="31" spans="1:6" ht="17.25" customHeight="1" x14ac:dyDescent="0.25">
      <c r="A31" s="75" t="s">
        <v>54</v>
      </c>
      <c r="B31" s="75"/>
      <c r="C31" s="75"/>
      <c r="D31" s="76" t="s">
        <v>55</v>
      </c>
      <c r="E31" s="76"/>
      <c r="F31" s="76"/>
    </row>
    <row r="32" spans="1:6" x14ac:dyDescent="0.25">
      <c r="A32" s="33"/>
      <c r="B32" s="33"/>
      <c r="C32" s="33"/>
      <c r="D32" s="33"/>
      <c r="E32" s="33"/>
      <c r="F32" s="33"/>
    </row>
    <row r="33" spans="1:6" x14ac:dyDescent="0.25">
      <c r="A33" s="63"/>
      <c r="B33" s="63"/>
      <c r="C33" s="63"/>
      <c r="D33" s="33"/>
      <c r="E33" s="64"/>
      <c r="F33" s="64"/>
    </row>
  </sheetData>
  <sheetProtection algorithmName="SHA-512" hashValue="SqN4vHmKtteLBLrt5YwNtsi4qRg2kdCuFb1REDqlCMKcbSf5xwGSdb2BOuFb6B/Grr2u0I+R9ZKNsW21dBKnyw==" saltValue="3YoXuUk/lFck4wFZXgOKWQ==" spinCount="100000" sheet="1" objects="1" scenarios="1"/>
  <protectedRanges>
    <protectedRange sqref="F16:F22" name="Raspon4_2_1_1_1"/>
  </protectedRanges>
  <mergeCells count="31">
    <mergeCell ref="B16:C16"/>
    <mergeCell ref="D16:E16"/>
    <mergeCell ref="A3:B3"/>
    <mergeCell ref="A4:B4"/>
    <mergeCell ref="A11:F11"/>
    <mergeCell ref="A12:G12"/>
    <mergeCell ref="A13:G13"/>
    <mergeCell ref="A23:E23"/>
    <mergeCell ref="A24:E24"/>
    <mergeCell ref="A25:E25"/>
    <mergeCell ref="A27:B27"/>
    <mergeCell ref="C27:F27"/>
    <mergeCell ref="A26:B26"/>
    <mergeCell ref="C26:F26"/>
    <mergeCell ref="A17:A22"/>
    <mergeCell ref="B17:B22"/>
    <mergeCell ref="C17:C22"/>
    <mergeCell ref="D19:E19"/>
    <mergeCell ref="D20:E20"/>
    <mergeCell ref="D21:E21"/>
    <mergeCell ref="D22:E22"/>
    <mergeCell ref="D17:E17"/>
    <mergeCell ref="D18:E18"/>
    <mergeCell ref="A33:C33"/>
    <mergeCell ref="E33:F33"/>
    <mergeCell ref="A28:B28"/>
    <mergeCell ref="C28:F28"/>
    <mergeCell ref="A29:B29"/>
    <mergeCell ref="C29:F29"/>
    <mergeCell ref="A31:C31"/>
    <mergeCell ref="D31:F31"/>
  </mergeCells>
  <pageMargins left="0.7" right="0.7" top="0.75" bottom="0.75" header="0.3" footer="0.3"/>
  <pageSetup paperSize="9" scale="57"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EBCDC-D027-4CD3-9901-46751761E550}">
  <dimension ref="A1:B53"/>
  <sheetViews>
    <sheetView topLeftCell="A27" zoomScale="115" zoomScaleNormal="115" workbookViewId="0">
      <selection activeCell="B40" sqref="B40"/>
    </sheetView>
  </sheetViews>
  <sheetFormatPr defaultRowHeight="15" x14ac:dyDescent="0.25"/>
  <cols>
    <col min="1" max="2" width="46.7109375" customWidth="1"/>
  </cols>
  <sheetData>
    <row r="1" spans="1:2" x14ac:dyDescent="0.25">
      <c r="A1" s="11"/>
      <c r="B1" s="11"/>
    </row>
    <row r="2" spans="1:2" x14ac:dyDescent="0.25">
      <c r="A2" s="11"/>
      <c r="B2" s="11"/>
    </row>
    <row r="3" spans="1:2" ht="15.75" x14ac:dyDescent="0.25">
      <c r="A3" s="102" t="s">
        <v>76</v>
      </c>
      <c r="B3" s="102"/>
    </row>
    <row r="4" spans="1:2" ht="15.75" x14ac:dyDescent="0.25">
      <c r="A4" s="103" t="s">
        <v>73</v>
      </c>
      <c r="B4" s="103"/>
    </row>
    <row r="5" spans="1:2" ht="15.75" x14ac:dyDescent="0.25">
      <c r="A5" s="16" t="s">
        <v>74</v>
      </c>
      <c r="B5" s="11"/>
    </row>
    <row r="6" spans="1:2" x14ac:dyDescent="0.25">
      <c r="A6" s="11"/>
      <c r="B6" s="11"/>
    </row>
    <row r="7" spans="1:2" x14ac:dyDescent="0.25">
      <c r="A7" s="11"/>
      <c r="B7" s="11"/>
    </row>
    <row r="8" spans="1:2" x14ac:dyDescent="0.25">
      <c r="A8" s="11"/>
      <c r="B8" s="11"/>
    </row>
    <row r="9" spans="1:2" x14ac:dyDescent="0.25">
      <c r="A9" s="12" t="s">
        <v>103</v>
      </c>
      <c r="B9" s="1"/>
    </row>
    <row r="10" spans="1:2" x14ac:dyDescent="0.25">
      <c r="A10" s="12"/>
      <c r="B10" s="1"/>
    </row>
    <row r="11" spans="1:2" ht="18" x14ac:dyDescent="0.25">
      <c r="A11" s="62" t="s">
        <v>21</v>
      </c>
      <c r="B11" s="62"/>
    </row>
    <row r="12" spans="1:2" ht="15.75" thickBot="1" x14ac:dyDescent="0.3">
      <c r="A12" s="2"/>
      <c r="B12" s="2"/>
    </row>
    <row r="13" spans="1:2" ht="15.75" thickBot="1" x14ac:dyDescent="0.3">
      <c r="A13" s="56" t="s">
        <v>22</v>
      </c>
      <c r="B13" s="57"/>
    </row>
    <row r="14" spans="1:2" ht="14.25" customHeight="1" x14ac:dyDescent="0.25">
      <c r="A14" s="17" t="s">
        <v>23</v>
      </c>
      <c r="B14" s="18" t="s">
        <v>24</v>
      </c>
    </row>
    <row r="15" spans="1:2" ht="15" customHeight="1" x14ac:dyDescent="0.25">
      <c r="A15" s="19" t="s">
        <v>25</v>
      </c>
      <c r="B15" s="20" t="s">
        <v>26</v>
      </c>
    </row>
    <row r="16" spans="1:2" ht="15" customHeight="1" thickBot="1" x14ac:dyDescent="0.3">
      <c r="A16" s="21" t="s">
        <v>27</v>
      </c>
      <c r="B16" s="22">
        <v>59624928052</v>
      </c>
    </row>
    <row r="17" spans="1:2" ht="15" customHeight="1" thickBot="1" x14ac:dyDescent="0.3">
      <c r="A17" s="56" t="s">
        <v>28</v>
      </c>
      <c r="B17" s="57"/>
    </row>
    <row r="18" spans="1:2" ht="15" customHeight="1" x14ac:dyDescent="0.25">
      <c r="A18" s="17" t="s">
        <v>23</v>
      </c>
      <c r="B18" s="23"/>
    </row>
    <row r="19" spans="1:2" ht="15" customHeight="1" x14ac:dyDescent="0.25">
      <c r="A19" s="24" t="s">
        <v>25</v>
      </c>
      <c r="B19" s="25"/>
    </row>
    <row r="20" spans="1:2" ht="15" customHeight="1" x14ac:dyDescent="0.25">
      <c r="A20" s="24" t="s">
        <v>29</v>
      </c>
      <c r="B20" s="25"/>
    </row>
    <row r="21" spans="1:2" ht="15" customHeight="1" x14ac:dyDescent="0.25">
      <c r="A21" s="24" t="s">
        <v>27</v>
      </c>
      <c r="B21" s="25"/>
    </row>
    <row r="22" spans="1:2" ht="15" customHeight="1" x14ac:dyDescent="0.25">
      <c r="A22" s="24" t="s">
        <v>30</v>
      </c>
      <c r="B22" s="25"/>
    </row>
    <row r="23" spans="1:2" ht="15" customHeight="1" x14ac:dyDescent="0.25">
      <c r="A23" s="24" t="s">
        <v>31</v>
      </c>
      <c r="B23" s="25"/>
    </row>
    <row r="24" spans="1:2" ht="15" customHeight="1" x14ac:dyDescent="0.25">
      <c r="A24" s="24" t="s">
        <v>32</v>
      </c>
      <c r="B24" s="26"/>
    </row>
    <row r="25" spans="1:2" ht="15" customHeight="1" x14ac:dyDescent="0.25">
      <c r="A25" s="24" t="s">
        <v>33</v>
      </c>
      <c r="B25" s="25"/>
    </row>
    <row r="26" spans="1:2" ht="15" customHeight="1" x14ac:dyDescent="0.25">
      <c r="A26" s="24" t="s">
        <v>34</v>
      </c>
      <c r="B26" s="25"/>
    </row>
    <row r="27" spans="1:2" ht="15" customHeight="1" x14ac:dyDescent="0.25">
      <c r="A27" s="24" t="s">
        <v>35</v>
      </c>
      <c r="B27" s="25"/>
    </row>
    <row r="28" spans="1:2" ht="27.75" customHeight="1" thickBot="1" x14ac:dyDescent="0.3">
      <c r="A28" s="19" t="s">
        <v>36</v>
      </c>
      <c r="B28" s="27"/>
    </row>
    <row r="29" spans="1:2" ht="15" customHeight="1" thickBot="1" x14ac:dyDescent="0.3">
      <c r="A29" s="56" t="s">
        <v>37</v>
      </c>
      <c r="B29" s="57"/>
    </row>
    <row r="30" spans="1:2" ht="15" customHeight="1" x14ac:dyDescent="0.25">
      <c r="A30" s="17" t="s">
        <v>23</v>
      </c>
      <c r="B30" s="23"/>
    </row>
    <row r="31" spans="1:2" ht="15" customHeight="1" x14ac:dyDescent="0.25">
      <c r="A31" s="24" t="s">
        <v>25</v>
      </c>
      <c r="B31" s="25"/>
    </row>
    <row r="32" spans="1:2" ht="15" customHeight="1" x14ac:dyDescent="0.25">
      <c r="A32" s="24" t="s">
        <v>27</v>
      </c>
      <c r="B32" s="25"/>
    </row>
    <row r="33" spans="1:2" ht="15" customHeight="1" x14ac:dyDescent="0.25">
      <c r="A33" s="24" t="s">
        <v>30</v>
      </c>
      <c r="B33" s="25"/>
    </row>
    <row r="34" spans="1:2" ht="15" customHeight="1" x14ac:dyDescent="0.25">
      <c r="A34" s="24" t="s">
        <v>38</v>
      </c>
      <c r="B34" s="25"/>
    </row>
    <row r="35" spans="1:2" ht="15" customHeight="1" x14ac:dyDescent="0.25">
      <c r="A35" s="24" t="s">
        <v>39</v>
      </c>
      <c r="B35" s="25"/>
    </row>
    <row r="36" spans="1:2" ht="15" customHeight="1" x14ac:dyDescent="0.25">
      <c r="A36" s="24" t="s">
        <v>40</v>
      </c>
      <c r="B36" s="25"/>
    </row>
    <row r="37" spans="1:2" ht="15" customHeight="1" thickBot="1" x14ac:dyDescent="0.3">
      <c r="A37" s="24" t="s">
        <v>41</v>
      </c>
      <c r="B37" s="25"/>
    </row>
    <row r="38" spans="1:2" ht="15" customHeight="1" thickBot="1" x14ac:dyDescent="0.3">
      <c r="A38" s="56" t="s">
        <v>42</v>
      </c>
      <c r="B38" s="57"/>
    </row>
    <row r="39" spans="1:2" ht="15" customHeight="1" x14ac:dyDescent="0.25">
      <c r="A39" s="58" t="s">
        <v>38</v>
      </c>
      <c r="B39" s="18" t="s">
        <v>78</v>
      </c>
    </row>
    <row r="40" spans="1:2" ht="31.5" customHeight="1" x14ac:dyDescent="0.25">
      <c r="A40" s="59"/>
      <c r="B40" s="18" t="s">
        <v>110</v>
      </c>
    </row>
    <row r="41" spans="1:2" ht="15" customHeight="1" x14ac:dyDescent="0.25">
      <c r="A41" s="17" t="s">
        <v>43</v>
      </c>
      <c r="B41" s="18" t="s">
        <v>99</v>
      </c>
    </row>
    <row r="42" spans="1:2" ht="15" customHeight="1" x14ac:dyDescent="0.25">
      <c r="A42" s="24" t="s">
        <v>44</v>
      </c>
      <c r="B42" s="28"/>
    </row>
    <row r="43" spans="1:2" ht="15" customHeight="1" x14ac:dyDescent="0.25">
      <c r="A43" s="24" t="s">
        <v>45</v>
      </c>
      <c r="B43" s="25"/>
    </row>
    <row r="44" spans="1:2" ht="15" customHeight="1" x14ac:dyDescent="0.25">
      <c r="A44" s="24" t="s">
        <v>46</v>
      </c>
      <c r="B44" s="28"/>
    </row>
    <row r="45" spans="1:2" ht="15" customHeight="1" x14ac:dyDescent="0.25">
      <c r="A45" s="24" t="s">
        <v>47</v>
      </c>
      <c r="B45" s="25"/>
    </row>
    <row r="46" spans="1:2" ht="15" customHeight="1" x14ac:dyDescent="0.25">
      <c r="A46" s="24" t="s">
        <v>48</v>
      </c>
      <c r="B46" s="29">
        <f>SUM(B42+B44)</f>
        <v>0</v>
      </c>
    </row>
    <row r="47" spans="1:2" ht="15" customHeight="1" x14ac:dyDescent="0.25">
      <c r="A47" s="24" t="s">
        <v>49</v>
      </c>
      <c r="B47" s="25"/>
    </row>
    <row r="48" spans="1:2" ht="15" customHeight="1" x14ac:dyDescent="0.25">
      <c r="A48" s="24" t="s">
        <v>50</v>
      </c>
      <c r="B48" s="30" t="s">
        <v>51</v>
      </c>
    </row>
    <row r="49" spans="1:2" ht="15" customHeight="1" thickBot="1" x14ac:dyDescent="0.3">
      <c r="A49" s="21" t="s">
        <v>52</v>
      </c>
      <c r="B49" s="22" t="s">
        <v>53</v>
      </c>
    </row>
    <row r="50" spans="1:2" x14ac:dyDescent="0.25">
      <c r="A50" s="1"/>
      <c r="B50" s="1"/>
    </row>
    <row r="51" spans="1:2" ht="17.25" customHeight="1" x14ac:dyDescent="0.25">
      <c r="A51" s="36" t="s">
        <v>54</v>
      </c>
      <c r="B51" s="37" t="s">
        <v>55</v>
      </c>
    </row>
    <row r="52" spans="1:2" x14ac:dyDescent="0.25">
      <c r="A52" s="3"/>
      <c r="B52" s="4"/>
    </row>
    <row r="53" spans="1:2" x14ac:dyDescent="0.25">
      <c r="A53" s="11"/>
      <c r="B53" s="11"/>
    </row>
  </sheetData>
  <sheetProtection algorithmName="SHA-512" hashValue="5fq784+TZR1Uh2aGo+fjKiGjEwgqJhmIqTp9jpVvkn2n9eg+HZC7ZrsQkh+M2vCGvL8NxuYLzI6XCUfkE9p/ww==" saltValue="O8NdbjWNXmH9JwZSxSR7FQ==" spinCount="100000" sheet="1" objects="1" scenarios="1"/>
  <protectedRanges>
    <protectedRange sqref="B42:B45" name="Raspon5_1"/>
    <protectedRange sqref="B18:B28" name="Raspon1_1"/>
    <protectedRange sqref="B30:B37" name="Raspon2_1"/>
    <protectedRange sqref="B47" name="Raspon3_1"/>
    <protectedRange sqref="B47" name="Raspon4_1"/>
    <protectedRange sqref="B47" name="Raspon6_1"/>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8C37D-0D48-42CF-89C1-73402D594E45}">
  <dimension ref="A1:G31"/>
  <sheetViews>
    <sheetView tabSelected="1" topLeftCell="A7" zoomScaleNormal="100" workbookViewId="0">
      <selection activeCell="C23" sqref="C23:F23"/>
    </sheetView>
  </sheetViews>
  <sheetFormatPr defaultRowHeight="15" x14ac:dyDescent="0.25"/>
  <cols>
    <col min="1" max="1" width="15.5703125" customWidth="1"/>
    <col min="2" max="2" width="46.7109375" customWidth="1"/>
    <col min="4" max="4" width="31" customWidth="1"/>
    <col min="5" max="5" width="12.28515625" customWidth="1"/>
    <col min="6" max="6" width="29.140625" customWidth="1"/>
  </cols>
  <sheetData>
    <row r="1" spans="1:7" x14ac:dyDescent="0.25">
      <c r="A1" s="11"/>
      <c r="B1" s="11"/>
    </row>
    <row r="2" spans="1:7" x14ac:dyDescent="0.25">
      <c r="A2" s="11"/>
      <c r="B2" s="11"/>
    </row>
    <row r="3" spans="1:7" ht="15.75" x14ac:dyDescent="0.25">
      <c r="A3" s="102" t="s">
        <v>76</v>
      </c>
      <c r="B3" s="102"/>
    </row>
    <row r="4" spans="1:7" ht="15.75" x14ac:dyDescent="0.25">
      <c r="A4" s="103" t="s">
        <v>73</v>
      </c>
      <c r="B4" s="103"/>
    </row>
    <row r="5" spans="1:7" ht="15.75" x14ac:dyDescent="0.25">
      <c r="A5" s="16" t="s">
        <v>74</v>
      </c>
      <c r="B5" s="11"/>
    </row>
    <row r="6" spans="1:7" x14ac:dyDescent="0.25">
      <c r="A6" s="11"/>
      <c r="B6" s="11"/>
    </row>
    <row r="7" spans="1:7" x14ac:dyDescent="0.25">
      <c r="A7" s="11"/>
      <c r="B7" s="11"/>
    </row>
    <row r="8" spans="1:7" x14ac:dyDescent="0.25">
      <c r="A8" s="11"/>
      <c r="B8" s="11"/>
    </row>
    <row r="9" spans="1:7" x14ac:dyDescent="0.25">
      <c r="A9" s="12" t="s">
        <v>88</v>
      </c>
      <c r="B9" s="1"/>
    </row>
    <row r="10" spans="1:7" x14ac:dyDescent="0.25">
      <c r="A10" s="12"/>
      <c r="B10" s="1"/>
    </row>
    <row r="11" spans="1:7" ht="18" x14ac:dyDescent="0.25">
      <c r="A11" s="55" t="s">
        <v>56</v>
      </c>
      <c r="B11" s="55"/>
      <c r="C11" s="55"/>
      <c r="D11" s="55"/>
      <c r="E11" s="55"/>
      <c r="F11" s="55"/>
      <c r="G11" s="34"/>
    </row>
    <row r="12" spans="1:7" ht="18" x14ac:dyDescent="0.25">
      <c r="A12" s="55" t="s">
        <v>112</v>
      </c>
      <c r="B12" s="55"/>
      <c r="C12" s="55"/>
      <c r="D12" s="55"/>
      <c r="E12" s="55"/>
      <c r="F12" s="55"/>
      <c r="G12" s="55"/>
    </row>
    <row r="13" spans="1:7" ht="14.25" customHeight="1" x14ac:dyDescent="0.25">
      <c r="A13" s="55" t="s">
        <v>111</v>
      </c>
      <c r="B13" s="55"/>
      <c r="C13" s="55"/>
      <c r="D13" s="55"/>
      <c r="E13" s="55"/>
      <c r="F13" s="55"/>
      <c r="G13" s="55"/>
    </row>
    <row r="14" spans="1:7" ht="15" customHeight="1" x14ac:dyDescent="0.25"/>
    <row r="15" spans="1:7" ht="15" customHeight="1" thickBot="1" x14ac:dyDescent="0.3"/>
    <row r="16" spans="1:7" ht="30.75" customHeight="1" thickBot="1" x14ac:dyDescent="0.3">
      <c r="A16" s="38" t="s">
        <v>57</v>
      </c>
      <c r="B16" s="100" t="s">
        <v>89</v>
      </c>
      <c r="C16" s="101"/>
      <c r="D16" s="100" t="s">
        <v>80</v>
      </c>
      <c r="E16" s="101"/>
      <c r="F16" s="31" t="s">
        <v>81</v>
      </c>
    </row>
    <row r="17" spans="1:6" ht="13.5" customHeight="1" x14ac:dyDescent="0.25">
      <c r="A17" s="58" t="s">
        <v>58</v>
      </c>
      <c r="B17" s="104" t="s">
        <v>100</v>
      </c>
      <c r="C17" s="107">
        <v>106</v>
      </c>
      <c r="D17" s="84" t="s">
        <v>92</v>
      </c>
      <c r="E17" s="85"/>
      <c r="F17" s="43">
        <v>4000</v>
      </c>
    </row>
    <row r="18" spans="1:6" ht="15.75" customHeight="1" x14ac:dyDescent="0.25">
      <c r="A18" s="77"/>
      <c r="B18" s="105"/>
      <c r="C18" s="108"/>
      <c r="D18" s="82" t="s">
        <v>101</v>
      </c>
      <c r="E18" s="83"/>
      <c r="F18" s="44">
        <v>8000</v>
      </c>
    </row>
    <row r="19" spans="1:6" ht="17.25" customHeight="1" thickBot="1" x14ac:dyDescent="0.3">
      <c r="A19" s="112"/>
      <c r="B19" s="106"/>
      <c r="C19" s="109"/>
      <c r="D19" s="110" t="s">
        <v>102</v>
      </c>
      <c r="E19" s="111"/>
      <c r="F19" s="45">
        <v>2000</v>
      </c>
    </row>
    <row r="20" spans="1:6" ht="21" customHeight="1" x14ac:dyDescent="0.25">
      <c r="A20" s="86" t="s">
        <v>59</v>
      </c>
      <c r="B20" s="87"/>
      <c r="C20" s="87"/>
      <c r="D20" s="87"/>
      <c r="E20" s="88"/>
      <c r="F20" s="39"/>
    </row>
    <row r="21" spans="1:6" ht="26.25" customHeight="1" x14ac:dyDescent="0.25">
      <c r="A21" s="89" t="s">
        <v>60</v>
      </c>
      <c r="B21" s="90"/>
      <c r="C21" s="90"/>
      <c r="D21" s="90"/>
      <c r="E21" s="91"/>
      <c r="F21" s="32">
        <v>0</v>
      </c>
    </row>
    <row r="22" spans="1:6" ht="18" customHeight="1" thickBot="1" x14ac:dyDescent="0.3">
      <c r="A22" s="92" t="s">
        <v>61</v>
      </c>
      <c r="B22" s="93"/>
      <c r="C22" s="93"/>
      <c r="D22" s="93"/>
      <c r="E22" s="94"/>
      <c r="F22" s="40">
        <f>SUM(F20:F21)</f>
        <v>0</v>
      </c>
    </row>
    <row r="23" spans="1:6" ht="27.75" customHeight="1" x14ac:dyDescent="0.25">
      <c r="A23" s="118" t="s">
        <v>126</v>
      </c>
      <c r="B23" s="119"/>
      <c r="C23" s="113" t="s">
        <v>127</v>
      </c>
      <c r="D23" s="114"/>
      <c r="E23" s="114"/>
      <c r="F23" s="115"/>
    </row>
    <row r="24" spans="1:6" ht="26.25" customHeight="1" x14ac:dyDescent="0.25">
      <c r="A24" s="65" t="s">
        <v>82</v>
      </c>
      <c r="B24" s="66"/>
      <c r="C24" s="97" t="s">
        <v>125</v>
      </c>
      <c r="D24" s="98"/>
      <c r="E24" s="98"/>
      <c r="F24" s="99"/>
    </row>
    <row r="25" spans="1:6" ht="30.75" customHeight="1" x14ac:dyDescent="0.25">
      <c r="A25" s="65" t="s">
        <v>83</v>
      </c>
      <c r="B25" s="66"/>
      <c r="C25" s="67" t="s">
        <v>84</v>
      </c>
      <c r="D25" s="68"/>
      <c r="E25" s="68"/>
      <c r="F25" s="69"/>
    </row>
    <row r="26" spans="1:6" ht="25.5" customHeight="1" thickBot="1" x14ac:dyDescent="0.3">
      <c r="A26" s="70" t="s">
        <v>75</v>
      </c>
      <c r="B26" s="71"/>
      <c r="C26" s="72" t="s">
        <v>98</v>
      </c>
      <c r="D26" s="73"/>
      <c r="E26" s="73"/>
      <c r="F26" s="74"/>
    </row>
    <row r="27" spans="1:6" ht="30.75" customHeight="1" x14ac:dyDescent="0.25">
      <c r="A27" s="33"/>
      <c r="B27" s="33"/>
      <c r="C27" s="33"/>
      <c r="D27" s="33"/>
      <c r="E27" s="33"/>
      <c r="F27" s="33"/>
    </row>
    <row r="28" spans="1:6" ht="22.5" customHeight="1" x14ac:dyDescent="0.25">
      <c r="A28" s="75" t="s">
        <v>54</v>
      </c>
      <c r="B28" s="75"/>
      <c r="C28" s="75"/>
      <c r="D28" s="76" t="s">
        <v>55</v>
      </c>
      <c r="E28" s="76"/>
      <c r="F28" s="76"/>
    </row>
    <row r="29" spans="1:6" ht="21.75" customHeight="1" x14ac:dyDescent="0.25">
      <c r="A29" s="33"/>
      <c r="B29" s="33"/>
      <c r="C29" s="33"/>
      <c r="D29" s="33"/>
      <c r="E29" s="33"/>
      <c r="F29" s="33"/>
    </row>
    <row r="30" spans="1:6" x14ac:dyDescent="0.25">
      <c r="A30" s="63"/>
      <c r="B30" s="63"/>
      <c r="C30" s="63"/>
      <c r="D30" s="33"/>
      <c r="E30" s="64"/>
      <c r="F30" s="64"/>
    </row>
    <row r="31" spans="1:6" ht="17.25" customHeight="1" x14ac:dyDescent="0.25">
      <c r="A31" s="33"/>
      <c r="B31" s="33"/>
      <c r="C31" s="33"/>
      <c r="D31" s="33"/>
      <c r="E31" s="33"/>
      <c r="F31" s="33"/>
    </row>
  </sheetData>
  <sheetProtection algorithmName="SHA-512" hashValue="WNRkNHSdnkEYgcUQJb++4ZP9Hn7PISmlHcjUzgowZoD87BS70AKD7Lg8t0HeWWBL7mF/vI68HRwk5tukmnsZlA==" saltValue="SK6KFHF/SKJ4bsYyZZ+cJQ==" spinCount="100000" sheet="1" objects="1" scenarios="1"/>
  <protectedRanges>
    <protectedRange sqref="F16:F19" name="Raspon4_2_1_1_1_1"/>
  </protectedRanges>
  <mergeCells count="28">
    <mergeCell ref="A3:B3"/>
    <mergeCell ref="A4:B4"/>
    <mergeCell ref="A11:F11"/>
    <mergeCell ref="A12:G12"/>
    <mergeCell ref="A13:G13"/>
    <mergeCell ref="C25:F25"/>
    <mergeCell ref="A26:B26"/>
    <mergeCell ref="C26:F26"/>
    <mergeCell ref="B16:C16"/>
    <mergeCell ref="D16:E16"/>
    <mergeCell ref="A23:B23"/>
    <mergeCell ref="C23:F23"/>
    <mergeCell ref="A28:C28"/>
    <mergeCell ref="D28:F28"/>
    <mergeCell ref="A30:C30"/>
    <mergeCell ref="E30:F30"/>
    <mergeCell ref="B17:B19"/>
    <mergeCell ref="C17:C19"/>
    <mergeCell ref="A20:E20"/>
    <mergeCell ref="A21:E21"/>
    <mergeCell ref="A22:E22"/>
    <mergeCell ref="D17:E17"/>
    <mergeCell ref="D18:E18"/>
    <mergeCell ref="D19:E19"/>
    <mergeCell ref="A17:A19"/>
    <mergeCell ref="A24:B24"/>
    <mergeCell ref="C24:F24"/>
    <mergeCell ref="A25:B25"/>
  </mergeCells>
  <pageMargins left="0.7" right="0.7" top="0.75" bottom="0.75" header="0.3" footer="0.3"/>
  <pageSetup paperSize="9" scale="5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Poziv na dostavu ponude</vt:lpstr>
      <vt:lpstr>Privitak 1a. </vt:lpstr>
      <vt:lpstr>Privitak 1b.  </vt:lpstr>
      <vt:lpstr>Privitak 2a.  </vt:lpstr>
      <vt:lpstr>Privitak 2b.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2026-02-02T12:44:16Z</cp:lastPrinted>
  <dcterms:created xsi:type="dcterms:W3CDTF">2026-02-02T08:38:51Z</dcterms:created>
  <dcterms:modified xsi:type="dcterms:W3CDTF">2026-04-15T13:35:42Z</dcterms:modified>
</cp:coreProperties>
</file>