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duzdevic\Desktop\SVEUČILIŠTE SJEVER\RAZNI PROMIDŽBENI MATERIJAL\Jednostavna nabava 2026\"/>
    </mc:Choice>
  </mc:AlternateContent>
  <xr:revisionPtr revIDLastSave="0" documentId="13_ncr:1_{4BBC9B43-EF82-4F76-B58A-DBC0A25808B1}" xr6:coauthVersionLast="47" xr6:coauthVersionMax="47" xr10:uidLastSave="{00000000-0000-0000-0000-000000000000}"/>
  <bookViews>
    <workbookView xWindow="-108" yWindow="-108" windowWidth="23256" windowHeight="12576" xr2:uid="{3C30A4DA-0A15-41AF-AA17-16E15BFDFB35}"/>
  </bookViews>
  <sheets>
    <sheet name="Poziv na dostavu ponude" sheetId="1" r:id="rId1"/>
    <sheet name="Privitak 1." sheetId="2" r:id="rId2"/>
    <sheet name="Privitak 2." sheetId="4"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4" l="1"/>
  <c r="F16" i="4"/>
  <c r="F17" i="4"/>
  <c r="F18" i="4"/>
  <c r="F19" i="4"/>
  <c r="F20" i="4"/>
  <c r="F21" i="4"/>
  <c r="F22" i="4"/>
  <c r="F23" i="4"/>
  <c r="F24" i="4"/>
  <c r="F25" i="4"/>
  <c r="F26" i="4"/>
  <c r="F14" i="4"/>
  <c r="F27" i="4" l="1"/>
  <c r="F29" i="4" s="1"/>
</calcChain>
</file>

<file path=xl/sharedStrings.xml><?xml version="1.0" encoding="utf-8"?>
<sst xmlns="http://schemas.openxmlformats.org/spreadsheetml/2006/main" count="160" uniqueCount="147">
  <si>
    <t>• gospodarskim subjektima</t>
  </si>
  <si>
    <t>POZIV NA DOSTAVU PONUDE</t>
  </si>
  <si>
    <t>Poštovani,</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</si>
  <si>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</si>
  <si>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</si>
  <si>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</si>
  <si>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</si>
  <si>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</si>
  <si>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</si>
  <si>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</si>
  <si>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</si>
  <si>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</si>
  <si>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</si>
  <si>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</si>
  <si>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</si>
  <si>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</si>
  <si>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</si>
  <si>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</si>
  <si>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</si>
  <si>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</si>
  <si>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t>Dostaviti:</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</si>
  <si>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</si>
  <si>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</si>
  <si>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</si>
  <si>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</si>
  <si>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</si>
  <si>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</si>
  <si>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</si>
  <si>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</si>
  <si>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</si>
  <si>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</si>
  <si>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</si>
  <si>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</si>
  <si>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</si>
  <si>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</si>
  <si>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</si>
  <si>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</si>
  <si>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</si>
  <si>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</si>
  <si>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</si>
  <si>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</si>
  <si>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</si>
  <si>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</si>
  <si>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</si>
  <si>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</si>
  <si>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</si>
  <si>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</si>
  <si>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</si>
  <si>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</si>
  <si>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</si>
  <si>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</si>
  <si>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</si>
  <si>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</si>
  <si>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</si>
  <si>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</si>
  <si>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</si>
  <si>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</si>
  <si>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</si>
  <si>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STAVKA</t>
  </si>
  <si>
    <t>1.</t>
  </si>
  <si>
    <t>UKUPNA CIJENA BEZ PDV-A:</t>
  </si>
  <si>
    <t>IZNOS PDV-A:</t>
  </si>
  <si>
    <t>UKUPNA CIJENA S PDV-OM:</t>
  </si>
  <si>
    <r>
      <t xml:space="preserve">1. </t>
    </r>
    <r>
      <rPr>
        <u/>
        <sz val="11"/>
        <rFont val="UniN Reg"/>
        <family val="3"/>
      </rPr>
      <t>https://www.unin.hr/category/javna_nabava/</t>
    </r>
  </si>
  <si>
    <r>
      <t>Daria Duždević Rukelj, dipl.iur.</t>
    </r>
    <r>
      <rPr>
        <sz val="11"/>
        <rFont val="UniN Reg"/>
        <family val="3"/>
      </rPr>
      <t>, v. r.</t>
    </r>
  </si>
  <si>
    <r>
      <t>Simona Hutinec, mag.oec.</t>
    </r>
    <r>
      <rPr>
        <sz val="11"/>
        <rFont val="UniN Reg"/>
        <family val="3"/>
      </rPr>
      <t>, v. r.</t>
    </r>
  </si>
  <si>
    <t>2-5. Stručnom povjerenstvu naručitelja</t>
  </si>
  <si>
    <t>6. Pismohrana</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</si>
  <si>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</si>
  <si>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</si>
  <si>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</si>
  <si>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kalendarskih dana duljem od isteka ugovorenog roka izvršenja predmeta nabave uz zadržavanje preslike bjanko zadužnice.</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</si>
  <si>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</si>
  <si>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UR. BROJ: 2186-0336-08/2-26-2</t>
  </si>
  <si>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</si>
  <si>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</si>
  <si>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</si>
  <si>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</si>
  <si>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</si>
  <si>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t>Privitak 1.</t>
  </si>
  <si>
    <t>UKUPNA CIJENA BEZ PDV-A (€)</t>
  </si>
  <si>
    <t>1. zahtjev za pojašnjenjem ovog Poziva i njegovih privitaka do 31. ožujka 2026. do 12,00 h (ukoliko je primjenjivo)</t>
  </si>
  <si>
    <t>2. ponuda 2. travnja 2026., u roku od 11,00-12,00 h.</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</si>
  <si>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uvjetima iz ovog Poziva, ponuda će biti odbijena.</t>
  </si>
  <si>
    <t xml:space="preserve">2. </t>
  </si>
  <si>
    <t>3.</t>
  </si>
  <si>
    <t>4.</t>
  </si>
  <si>
    <t>5.</t>
  </si>
  <si>
    <t>6.</t>
  </si>
  <si>
    <t>7.</t>
  </si>
  <si>
    <t>8.</t>
  </si>
  <si>
    <t>OKVIRNA KOLIČINA</t>
  </si>
  <si>
    <t>OPIS STAVKE</t>
  </si>
  <si>
    <t xml:space="preserve">Majica kratkih rukava </t>
  </si>
  <si>
    <t xml:space="preserve">Kemijska olovka </t>
  </si>
  <si>
    <t>Vrećica - platnena - sitotisak</t>
  </si>
  <si>
    <t>U POSTUPKU NABAVE PROMIDŽBENOG MATERIJALA ZA POTREBE FESTIVALA ZNANOSTI</t>
  </si>
  <si>
    <t>Boca za vodu</t>
  </si>
  <si>
    <t>Inox čaša/boca - coffe to go</t>
  </si>
  <si>
    <t>Rokovnik</t>
  </si>
  <si>
    <t>9.</t>
  </si>
  <si>
    <t>10.</t>
  </si>
  <si>
    <t>11.</t>
  </si>
  <si>
    <t>12.</t>
  </si>
  <si>
    <t>13.</t>
  </si>
  <si>
    <t>Bilježnica A5</t>
  </si>
  <si>
    <t>Anti stres loptice</t>
  </si>
  <si>
    <t>Šilterice</t>
  </si>
  <si>
    <t>Bojice za djecu</t>
  </si>
  <si>
    <t xml:space="preserve">Kutijica s bombonima za djecu </t>
  </si>
  <si>
    <t>Podloga za miša</t>
  </si>
  <si>
    <t xml:space="preserve">Kemijska olovka od recikliranog ABS-a s bambusovim gumbom. Boja: crvena; Plava tinta; Tisak: 1 boja i 1 pozicija                                   </t>
  </si>
  <si>
    <t>Vezice za akreditaciju</t>
  </si>
  <si>
    <t xml:space="preserve">Bejzbolska kapa sa 6 panela od pamučnog kepera 160 gr/m2 s podesivim kopčanjem; 6 prošivenih rupica u odgovarajućoj boji; Boja: crvena; Veličina UNI;  logo vez na kape                </t>
  </si>
  <si>
    <t>Karton s recikliranim koricama; 30 listova; držač za ruke ugrađen; šiljilo; gumica; 6 različitih bojica; logo otisnut na naslovnici</t>
  </si>
  <si>
    <t>Materijal: Rips; Širina: 10 mm; Boja trakice: Crvena; Dotisak: Dotisak 1/0 (jednostrano); Boja dotiska: Vlastiti izbor; Nastavak: Karabiner</t>
  </si>
  <si>
    <t xml:space="preserve">Napomena: </t>
  </si>
  <si>
    <t xml:space="preserve">Rok isporuke: </t>
  </si>
  <si>
    <t>Mjesto isporuke:</t>
  </si>
  <si>
    <t xml:space="preserve">Povrat robe neodgovarajuće veličine i kvalitete: </t>
  </si>
  <si>
    <t>Sveučilište Sjever, Sveučilišni centar Varaždin, Jurja Križanića 31b, 42000 Varaždin</t>
  </si>
  <si>
    <t>Nakon zaprimanja, pregleda i zapisničkog utvrđivanja neodgovarajuće količine i kvalitete odmah, a kod zapakirane robe, nakon otvaranja ambalaže</t>
  </si>
  <si>
    <t>Svi artikli moraju imati otisnuti ili vezeni logo i/ili naziv University North odnosno Sveučilište Sjever. Dizajn i priprema naručiteljeva</t>
  </si>
  <si>
    <t>Rok plaćanja je do 15 kalendarskih dana od dana zaprimanja i odobrenja računa.</t>
  </si>
  <si>
    <t xml:space="preserve">                       Sveučilište Sjever</t>
  </si>
  <si>
    <t>Privitak 2.</t>
  </si>
  <si>
    <t>U roku od 72 sata od izdavanja narudžbenice, a najkasnije do 18. travnja 2026.</t>
  </si>
  <si>
    <r>
      <t xml:space="preserve">Istovremeno u istoj poruci, na adrese </t>
    </r>
    <r>
      <rPr>
        <u/>
        <sz val="11"/>
        <rFont val="UniN Reg"/>
        <family val="3"/>
      </rPr>
      <t>dmarkovinovic@unin.hr</t>
    </r>
    <r>
      <rPr>
        <sz val="11"/>
        <rFont val="UniN Reg"/>
        <family val="3"/>
      </rPr>
      <t xml:space="preserve">, </t>
    </r>
    <r>
      <rPr>
        <u/>
        <sz val="11"/>
        <rFont val="UniN Reg"/>
        <family val="3"/>
      </rPr>
      <t xml:space="preserve">ddrukelj@unin.hr, shutinec@unin.hr i ntopolko@unin.hr </t>
    </r>
    <r>
      <rPr>
        <sz val="11"/>
        <rFont val="UniN Reg"/>
        <family val="3"/>
      </rPr>
      <t xml:space="preserve"> dostavlja se:</t>
    </r>
  </si>
  <si>
    <r>
      <t xml:space="preserve">Nikolina Topolko, dipl.iur., </t>
    </r>
    <r>
      <rPr>
        <sz val="11"/>
        <rFont val="UniN Reg"/>
        <family val="3"/>
      </rPr>
      <t>v.r.</t>
    </r>
  </si>
  <si>
    <t>Sveučilište Sjever (u nastavku: naručitelj), poziva Vas da dostavite ponudu u jednostavnoj nabavi promidžbenog materijala za potrebe Festivala znanosti na koju se ne primjenjuje Zakon o javnoj nabavi (NN 120/16. i 114/22.).</t>
  </si>
  <si>
    <r>
      <t xml:space="preserve">izv.prof.dr.sc. Danko Markovinović, </t>
    </r>
    <r>
      <rPr>
        <sz val="11"/>
        <rFont val="UniN Reg"/>
        <family val="3"/>
      </rPr>
      <t>v.r.</t>
    </r>
  </si>
  <si>
    <t>Promidžbeni materijal za potrebe Festivala znanosti</t>
  </si>
  <si>
    <t>KLASA: 406-01/26-01/21</t>
  </si>
  <si>
    <t>Varaždin, 27. ožujka 2026.</t>
  </si>
  <si>
    <t>JEDINIČNA CIJENA BEZ PDV-A (€)</t>
  </si>
  <si>
    <t>T-shirt muška/ženska majica s okruglim izrezom; 100% polučešljani pamučni jersey; traka za pojačanje na vratu; elastični rebrasti ovratnik; kratki rukavi cjevasti (1) jasen: 98% pamuk 2% viskoza, (2) sivi melanž: 85% pamuk/15% viskoza; Veličine: 80M, 100L, 100XL, 20XXL (navedene količine za svaku veličinu su indikativne dok će se stvarne količine za svaku veličinu dogovoriti prije isporuke između naručitelja i ugovaratelja.) Boja: crvena; Tisak: 1 boja i 1 pozicija</t>
  </si>
  <si>
    <t>Torba od pamučnog platna (280g/m2) sa unutarnjim đepom i ručkama od 65 centimetara; 450x380x105mm; Boja: bež; Tisak: 1 boja i 1 pozicija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</si>
  <si>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JN 2026/9» ili</t>
    </r>
  </si>
  <si>
    <t>JN 2026/9</t>
  </si>
  <si>
    <t>Notbook A5 sa kemijskom od recikliranog papira; Tisak: 1 boja i 1 pozicija</t>
  </si>
  <si>
    <t xml:space="preserve">Kutijica s bonbonima u obliku srca; Tisak: 1 boja i 1 pozicija </t>
  </si>
  <si>
    <t>Podloga za miša za sublimaciju s poliesterskom površinom i gumom na dnu kako bi se spriječilo klizanje, Boja: crvena; Veličina 18 cm x 22 cm</t>
  </si>
  <si>
    <t xml:space="preserve">Boca od recikliranog stakla s neoprenskom vrećicom i PP poklopcem sa silikonskim držačem; Boja: crvena; Ne propušta; Kapacitet: 500 ml.   </t>
  </si>
  <si>
    <t xml:space="preserve">Dvoslojna čaša od recikliranog nehrđajućeg čelika (90% recikliranog nehrđajućeg čelika i 10% nehrđajućeg čelika) s vanjskim slojem od recikliranog PP-a i RPET remenom za zglob; Boja: crvena; Ne propušta; Kapacitet: 350 ml.                                  </t>
  </si>
  <si>
    <t xml:space="preserve">Bilježnica A5 formata s tvrdim PU koricama; Uvezana; 192 stranice od običnog recikliranog papira (96 listova); Ravne crte; Boja: Crvena; Odgovarajuća elastična traka za zatvaranje i vrpca za označavanje stranica; Tisak: 1 boja i 1 pozicija
</t>
  </si>
  <si>
    <t xml:space="preserve">Antistres loptica u obliku rugby lopte; Boja: crvena; Tisak: 1 boja i 1 pozicija </t>
  </si>
  <si>
    <t>Kriterij odabira ponude je najniža cijena. Cijena ponude ne smije biti viša od procijenjene vrijednosti nabave: 8.772,00 € bez PDV-a, a s odabranim ponuditeljem sklopit će se Ugovor na razdoblje do 18. travnja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</si>
</sst>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16">
    <font>
      <sz val="11"/>
      <color theme="1"/>
      <name val="Calibri"/>
      <family val="2"/>
      <charset val="238"/>
      <scheme val="minor"/>
    </font>
    <font>
      <sz val="9"/>
      <name val="UniN Reg"/>
      <family val="3"/>
    </font>
    <font>
      <b/>
      <sz val="9"/>
      <name val="UniN Reg"/>
      <family val="3"/>
    </font>
    <font>
      <sz val="11"/>
      <name val="UniN Reg"/>
      <family val="3"/>
    </font>
    <font>
      <b/>
      <sz val="11"/>
      <name val="UniN Reg"/>
      <family val="3"/>
    </font>
    <font>
      <u/>
      <sz val="11"/>
      <name val="UniN Reg"/>
      <family val="3"/>
    </font>
    <font>
      <i/>
      <sz val="11"/>
      <name val="UniN Reg"/>
      <family val="3"/>
    </font>
    <font>
      <sz val="11"/>
      <name val="UniN Reg"/>
      <family val="3"/>
      <charset val="238"/>
    </font>
    <font>
      <b/>
      <sz val="11"/>
      <name val="UniN Reg"/>
      <family val="3"/>
      <charset val="238"/>
    </font>
    <font>
      <b/>
      <sz val="13.5"/>
      <color rgb="FFC00000"/>
      <name val="UniN Reg"/>
      <family val="3"/>
    </font>
    <font>
      <b/>
      <i/>
      <sz val="12"/>
      <color rgb="FFC00000"/>
      <name val="UniN Reg"/>
      <family val="3"/>
    </font>
    <font>
      <b/>
      <sz val="9"/>
      <color rgb="FFC00000"/>
      <name val="UniN Reg"/>
      <family val="3"/>
    </font>
    <font>
      <sz val="9"/>
      <name val="Calibri"/>
      <family val="2"/>
      <charset val="238"/>
      <scheme val="minor"/>
    </font>
    <font>
      <sz val="11"/>
      <color rgb="FFC00000"/>
      <name val="UniN Reg"/>
      <family val="3"/>
    </font>
    <font>
      <b/>
      <sz val="11"/>
      <color rgb="FFC00000"/>
      <name val="UniN Reg"/>
      <family val="3"/>
    </font>
    <font>
      <sz val="11"/>
      <color theme="1"/>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3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13">
    <xf numFmtId="0" fontId="0" fillId="0" borderId="0" xfId="0"/>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4" borderId="6"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4"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165" fontId="3" fillId="4" borderId="2" xfId="0" applyNumberFormat="1" applyFont="1" applyFill="1" applyBorder="1" applyAlignment="1" applyProtection="1">
      <alignment horizontal="center" vertical="center" wrapText="1"/>
      <protection locked="0"/>
    </xf>
    <xf numFmtId="164"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justify"/>
    </xf>
    <xf numFmtId="0" fontId="3" fillId="0" borderId="0" xfId="0" applyFont="1" applyAlignment="1">
      <alignment horizontal="justify" vertical="justify" wrapText="1"/>
    </xf>
    <xf numFmtId="0" fontId="7" fillId="0" borderId="0" xfId="0" applyFont="1" applyAlignment="1">
      <alignment horizontal="center" vertical="center"/>
    </xf>
    <xf numFmtId="0" fontId="7" fillId="3" borderId="13" xfId="0" applyFont="1" applyFill="1" applyBorder="1" applyAlignment="1">
      <alignment horizontal="center" vertical="center" wrapText="1"/>
    </xf>
    <xf numFmtId="0" fontId="7" fillId="3" borderId="20" xfId="0" applyFont="1" applyFill="1" applyBorder="1" applyAlignment="1">
      <alignment horizontal="center" vertical="center" wrapText="1"/>
    </xf>
    <xf numFmtId="164" fontId="7" fillId="5" borderId="2" xfId="0" applyNumberFormat="1" applyFont="1" applyFill="1" applyBorder="1" applyAlignment="1" applyProtection="1">
      <alignment horizontal="center" vertical="center" wrapText="1"/>
      <protection locked="0"/>
    </xf>
    <xf numFmtId="164" fontId="7" fillId="0" borderId="4" xfId="0" applyNumberFormat="1" applyFont="1" applyBorder="1" applyAlignment="1">
      <alignment horizontal="center" vertical="center" wrapText="1"/>
    </xf>
    <xf numFmtId="0" fontId="10" fillId="0" borderId="0" xfId="0" applyFont="1" applyAlignment="1">
      <alignment vertical="center"/>
    </xf>
    <xf numFmtId="0" fontId="10" fillId="0" borderId="0" xfId="0" applyFont="1"/>
    <xf numFmtId="0" fontId="12" fillId="0" borderId="0" xfId="0" applyFont="1"/>
    <xf numFmtId="0" fontId="10" fillId="0" borderId="0" xfId="0" applyFont="1" applyAlignment="1">
      <alignment horizontal="left"/>
    </xf>
    <xf numFmtId="0" fontId="11" fillId="0" borderId="0" xfId="0" applyFont="1" applyAlignment="1">
      <alignment horizontal="left" vertical="top" wrapText="1"/>
    </xf>
    <xf numFmtId="164" fontId="7" fillId="0" borderId="18" xfId="0" applyNumberFormat="1" applyFont="1" applyBorder="1" applyAlignment="1">
      <alignment horizontal="center" vertical="center"/>
    </xf>
    <xf numFmtId="164" fontId="7" fillId="0" borderId="26" xfId="0" applyNumberFormat="1" applyFont="1" applyBorder="1" applyAlignment="1">
      <alignment horizontal="center" vertical="center"/>
    </xf>
    <xf numFmtId="0" fontId="3" fillId="3" borderId="20" xfId="0" applyFont="1" applyFill="1" applyBorder="1" applyAlignment="1">
      <alignment horizontal="center" vertical="center" wrapText="1"/>
    </xf>
    <xf numFmtId="1" fontId="7" fillId="0" borderId="15" xfId="0" applyNumberFormat="1" applyFont="1" applyBorder="1" applyAlignment="1">
      <alignment horizontal="center" vertical="center"/>
    </xf>
    <xf numFmtId="1" fontId="7" fillId="0" borderId="11" xfId="0" applyNumberFormat="1" applyFont="1" applyBorder="1" applyAlignment="1">
      <alignment horizontal="center" vertical="center"/>
    </xf>
    <xf numFmtId="164" fontId="7" fillId="0" borderId="2" xfId="0" applyNumberFormat="1" applyFont="1" applyBorder="1" applyAlignment="1">
      <alignment horizontal="center" vertical="center"/>
    </xf>
    <xf numFmtId="165" fontId="7" fillId="4" borderId="15" xfId="0" applyNumberFormat="1" applyFont="1" applyFill="1" applyBorder="1" applyAlignment="1" applyProtection="1">
      <alignment horizontal="center" vertical="center"/>
      <protection locked="0"/>
    </xf>
    <xf numFmtId="165" fontId="7" fillId="4" borderId="11" xfId="0" applyNumberFormat="1" applyFont="1" applyFill="1" applyBorder="1" applyAlignment="1" applyProtection="1">
      <alignment horizontal="center" vertical="center"/>
      <protection locked="0"/>
    </xf>
    <xf numFmtId="165" fontId="7" fillId="4" borderId="19" xfId="0" applyNumberFormat="1" applyFont="1" applyFill="1" applyBorder="1" applyAlignment="1" applyProtection="1">
      <alignment horizontal="center" vertical="center"/>
      <protection locked="0"/>
    </xf>
    <xf numFmtId="164" fontId="7" fillId="0" borderId="4" xfId="0" applyNumberFormat="1" applyFont="1" applyBorder="1" applyAlignment="1">
      <alignment horizontal="center" vertical="center"/>
    </xf>
    <xf numFmtId="0" fontId="7" fillId="3" borderId="25" xfId="0" applyFont="1" applyFill="1" applyBorder="1" applyAlignment="1">
      <alignment horizontal="center" vertical="center" wrapText="1"/>
    </xf>
    <xf numFmtId="1" fontId="7" fillId="0" borderId="19" xfId="0" applyNumberFormat="1" applyFont="1" applyBorder="1" applyAlignment="1">
      <alignment horizontal="center" vertical="center"/>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wrapText="1"/>
    </xf>
    <xf numFmtId="4" fontId="15" fillId="0" borderId="12" xfId="0" applyNumberFormat="1" applyFont="1" applyBorder="1" applyAlignment="1">
      <alignment horizontal="left" vertical="center" wrapText="1"/>
    </xf>
    <xf numFmtId="0" fontId="3" fillId="0" borderId="11" xfId="0" applyFont="1" applyBorder="1" applyAlignment="1">
      <alignment horizontal="left" vertical="center"/>
    </xf>
    <xf numFmtId="4" fontId="3" fillId="0" borderId="29" xfId="0" applyNumberFormat="1" applyFont="1" applyBorder="1" applyAlignment="1">
      <alignment horizontal="left" vertical="center" wrapText="1"/>
    </xf>
    <xf numFmtId="0" fontId="3" fillId="0" borderId="19" xfId="0" applyFont="1" applyBorder="1" applyAlignment="1">
      <alignment horizontal="center" vertical="center" wrapText="1"/>
    </xf>
    <xf numFmtId="0" fontId="3" fillId="0" borderId="19" xfId="0" applyFont="1" applyBorder="1" applyAlignment="1">
      <alignment horizontal="left" vertical="center"/>
    </xf>
    <xf numFmtId="0" fontId="3" fillId="0" borderId="19" xfId="0" applyFont="1" applyBorder="1" applyAlignment="1">
      <alignment horizontal="left" vertical="center" wrapText="1"/>
    </xf>
    <xf numFmtId="164" fontId="7" fillId="0" borderId="32" xfId="0" applyNumberFormat="1" applyFont="1" applyBorder="1" applyAlignment="1">
      <alignment horizontal="center" vertical="center" wrapText="1"/>
    </xf>
    <xf numFmtId="164" fontId="7" fillId="0" borderId="6" xfId="0" applyNumberFormat="1" applyFont="1" applyBorder="1" applyAlignment="1">
      <alignment horizontal="center" vertical="center"/>
    </xf>
    <xf numFmtId="164" fontId="7" fillId="0" borderId="10" xfId="0" applyNumberFormat="1" applyFont="1" applyBorder="1" applyAlignment="1">
      <alignment horizontal="center" vertical="center"/>
    </xf>
    <xf numFmtId="0" fontId="3" fillId="0" borderId="29" xfId="0" applyFont="1" applyBorder="1" applyAlignment="1">
      <alignment horizontal="left" vertical="center" wrapText="1"/>
    </xf>
    <xf numFmtId="0" fontId="3" fillId="0" borderId="37" xfId="0" applyFont="1" applyBorder="1" applyAlignment="1">
      <alignment horizontal="left" wrapText="1"/>
    </xf>
    <xf numFmtId="0" fontId="3" fillId="0" borderId="0" xfId="0" applyFont="1" applyAlignment="1">
      <alignment horizontal="justify" vertical="justify"/>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justify" vertical="justify" wrapText="1"/>
    </xf>
    <xf numFmtId="0" fontId="3"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justify" vertical="center"/>
    </xf>
    <xf numFmtId="0" fontId="3"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9" fillId="0" borderId="0" xfId="0" applyFont="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6" xfId="0" applyFont="1" applyBorder="1" applyAlignment="1">
      <alignment horizontal="center" vertical="center" wrapText="1"/>
    </xf>
    <xf numFmtId="0" fontId="3" fillId="3" borderId="21"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32" xfId="0" applyFont="1" applyFill="1" applyBorder="1" applyAlignment="1">
      <alignment vertical="center" wrapText="1"/>
    </xf>
    <xf numFmtId="0" fontId="11"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7" fillId="0" borderId="38" xfId="0" applyFont="1" applyBorder="1" applyAlignment="1">
      <alignment horizontal="left" vertical="center" wrapText="1"/>
    </xf>
    <xf numFmtId="0" fontId="7" fillId="0" borderId="15" xfId="0" applyFont="1" applyBorder="1" applyAlignment="1">
      <alignment horizontal="left" vertical="center" wrapText="1"/>
    </xf>
    <xf numFmtId="0" fontId="7" fillId="0" borderId="1"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7" fillId="0" borderId="19" xfId="0" applyFont="1" applyBorder="1" applyAlignment="1">
      <alignment horizontal="left" vertical="center" wrapText="1"/>
    </xf>
    <xf numFmtId="0" fontId="7" fillId="0" borderId="22" xfId="0" applyFont="1" applyBorder="1" applyAlignment="1">
      <alignment horizontal="left" vertical="center" wrapText="1"/>
    </xf>
    <xf numFmtId="0" fontId="3" fillId="3" borderId="33"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2" xfId="0" applyFont="1" applyFill="1" applyBorder="1" applyAlignment="1">
      <alignment vertical="center" wrapTex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7" fillId="5" borderId="0" xfId="0" applyFont="1" applyFill="1" applyAlignment="1" applyProtection="1">
      <alignment horizontal="left" vertical="center"/>
      <protection locked="0"/>
    </xf>
    <xf numFmtId="0" fontId="8" fillId="5" borderId="0" xfId="0" applyFont="1" applyFill="1" applyAlignment="1" applyProtection="1">
      <alignment horizontal="right" vertical="center"/>
      <protection locked="0"/>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783679</xdr:colOff>
      <xdr:row>6</xdr:row>
      <xdr:rowOff>0</xdr:rowOff>
    </xdr:to>
    <xdr:pic>
      <xdr:nvPicPr>
        <xdr:cNvPr id="3" name="Picture 2">
          <a:extLst>
            <a:ext uri="{FF2B5EF4-FFF2-40B4-BE49-F238E27FC236}">
              <a16:creationId xmlns:a16="http://schemas.microsoft.com/office/drawing/2014/main" id="{F6B3BF6C-FA21-4BEB-A8AA-7412B4ED2983}"/>
            </a:ext>
          </a:extLst>
        </xdr:cNvPr>
        <xdr:cNvPicPr>
          <a:picLocks noChangeAspect="1"/>
        </xdr:cNvPicPr>
      </xdr:nvPicPr>
      <xdr:blipFill>
        <a:blip xmlns:r="http://schemas.openxmlformats.org/officeDocument/2006/relationships" r:embed="rId1"/>
        <a:stretch>
          <a:fillRect/>
        </a:stretch>
      </xdr:blipFill>
      <xdr:spPr>
        <a:xfrm>
          <a:off x="609600" y="0"/>
          <a:ext cx="783679"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A9E2994E-1375-4480-B86D-4D9BFED08E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340F1E15-9C92-4768-B88D-FADBABD37BC8}"/>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1</xdr:col>
      <xdr:colOff>203755</xdr:colOff>
      <xdr:row>6</xdr:row>
      <xdr:rowOff>73025</xdr:rowOff>
    </xdr:to>
    <xdr:pic>
      <xdr:nvPicPr>
        <xdr:cNvPr id="4" name="Picture 2">
          <a:extLst>
            <a:ext uri="{FF2B5EF4-FFF2-40B4-BE49-F238E27FC236}">
              <a16:creationId xmlns:a16="http://schemas.microsoft.com/office/drawing/2014/main" id="{20871DD0-0D31-4E7A-B72A-7DBF9A11BFA6}"/>
            </a:ext>
          </a:extLst>
        </xdr:cNvPr>
        <xdr:cNvPicPr>
          <a:picLocks noChangeAspect="1"/>
        </xdr:cNvPicPr>
      </xdr:nvPicPr>
      <xdr:blipFill>
        <a:blip xmlns:r="http://schemas.openxmlformats.org/officeDocument/2006/relationships" r:embed="rId1"/>
        <a:stretch>
          <a:fillRect/>
        </a:stretch>
      </xdr:blipFill>
      <xdr:spPr>
        <a:xfrm>
          <a:off x="10582" y="26458"/>
          <a:ext cx="802773" cy="1189567"/>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F8BE-5E48-483D-BC2D-24CFC0B6440F}">
  <dimension ref="A2:E67"/>
  <sheetViews>
    <sheetView tabSelected="1" zoomScaleNormal="100" workbookViewId="0">
      <selection activeCell="O18" sqref="O18"/>
    </sheetView>
  </sheetViews>
  <sheetFormatPr defaultColWidth="9.109375" defaultRowHeight="14.4"/>
  <cols>
    <col min="2" max="2" width="25" customWidth="1"/>
    <col min="3" max="3" width="30.109375" customWidth="1"/>
    <col min="4" max="4" width="24.109375" customWidth="1"/>
    <col min="5" max="5" width="24.44140625" customWidth="1"/>
  </cols>
  <sheetData>
    <row r="2" spans="1:5" ht="16.2">
      <c r="C2" s="31" t="s">
        <v>24</v>
      </c>
    </row>
    <row r="3" spans="1:5" ht="16.2">
      <c r="C3" s="32" t="s">
        <v>74</v>
      </c>
    </row>
    <row r="4" spans="1:5" ht="16.2">
      <c r="C4" s="32" t="s">
        <v>75</v>
      </c>
    </row>
    <row r="7" spans="1:5">
      <c r="A7" s="71" t="s">
        <v>132</v>
      </c>
      <c r="B7" s="71"/>
      <c r="C7" s="71"/>
      <c r="D7" s="71"/>
    </row>
    <row r="8" spans="1:5">
      <c r="A8" s="71" t="s">
        <v>73</v>
      </c>
      <c r="B8" s="71"/>
      <c r="C8" s="71"/>
      <c r="D8" s="71"/>
    </row>
    <row r="9" spans="1:5">
      <c r="A9" s="72" t="s">
        <v>133</v>
      </c>
      <c r="B9" s="72"/>
      <c r="C9" s="72"/>
      <c r="D9" s="72"/>
    </row>
    <row r="11" spans="1:5">
      <c r="E11" s="21" t="s">
        <v>0</v>
      </c>
    </row>
    <row r="12" spans="1:5">
      <c r="E12" s="21"/>
    </row>
    <row r="13" spans="1:5" ht="18.600000000000001">
      <c r="A13" s="73" t="s">
        <v>1</v>
      </c>
      <c r="B13" s="73"/>
      <c r="C13" s="73"/>
      <c r="D13" s="73"/>
      <c r="E13" s="73"/>
    </row>
    <row r="15" spans="1:5">
      <c r="A15" s="22" t="s">
        <v>2</v>
      </c>
    </row>
    <row r="17" spans="1:5" ht="34.5" customHeight="1">
      <c r="A17" s="71" t="s">
        <v>129</v>
      </c>
      <c r="B17" s="71"/>
      <c r="C17" s="71"/>
      <c r="D17" s="71"/>
      <c r="E17" s="71"/>
    </row>
    <row r="18" spans="1:5" ht="16.5" customHeight="1">
      <c r="A18" s="71"/>
      <c r="B18" s="71"/>
      <c r="C18" s="71"/>
      <c r="D18" s="71"/>
      <c r="E18" s="71"/>
    </row>
    <row r="19" spans="1:5" ht="35.25" customHeight="1">
      <c r="A19" s="66" t="s">
        <v>68</v>
      </c>
      <c r="B19" s="66"/>
      <c r="C19" s="66"/>
      <c r="D19" s="66"/>
      <c r="E19" s="66"/>
    </row>
    <row r="20" spans="1:5">
      <c r="A20" s="66"/>
      <c r="B20" s="66"/>
      <c r="C20" s="66"/>
      <c r="D20" s="66"/>
      <c r="E20" s="66"/>
    </row>
    <row r="21" spans="1:5" ht="26.25" customHeight="1">
      <c r="A21" s="66" t="s">
        <v>127</v>
      </c>
      <c r="B21" s="66"/>
      <c r="C21" s="66"/>
      <c r="D21" s="66"/>
      <c r="E21" s="66"/>
    </row>
    <row r="22" spans="1:5" ht="16.5" customHeight="1">
      <c r="A22" s="68" t="s">
        <v>81</v>
      </c>
      <c r="B22" s="68"/>
      <c r="C22" s="68"/>
      <c r="D22" s="68"/>
      <c r="E22" s="68"/>
    </row>
    <row r="23" spans="1:5" ht="16.5" customHeight="1">
      <c r="A23" s="66" t="s">
        <v>82</v>
      </c>
      <c r="B23" s="66"/>
      <c r="C23" s="66"/>
      <c r="D23" s="66"/>
      <c r="E23" s="66"/>
    </row>
    <row r="24" spans="1:5">
      <c r="A24" s="23"/>
      <c r="B24" s="23"/>
      <c r="C24" s="23"/>
      <c r="D24" s="23"/>
      <c r="E24" s="23"/>
    </row>
    <row r="25" spans="1:5" ht="45" customHeight="1">
      <c r="A25" s="66" t="s">
        <v>83</v>
      </c>
      <c r="B25" s="66"/>
      <c r="C25" s="66"/>
      <c r="D25" s="66"/>
      <c r="E25" s="66"/>
    </row>
    <row r="26" spans="1:5">
      <c r="A26" s="67"/>
      <c r="B26" s="67"/>
      <c r="C26" s="67"/>
      <c r="D26" s="67"/>
      <c r="E26" s="67"/>
    </row>
    <row r="27" spans="1:5" ht="30" customHeight="1">
      <c r="A27" s="66" t="s">
        <v>146</v>
      </c>
      <c r="B27" s="66"/>
      <c r="C27" s="66"/>
      <c r="D27" s="66"/>
      <c r="E27" s="66"/>
    </row>
    <row r="28" spans="1:5" ht="16.5" customHeight="1">
      <c r="A28" s="23"/>
      <c r="B28" s="23"/>
      <c r="C28" s="23"/>
      <c r="D28" s="23"/>
      <c r="E28" s="23"/>
    </row>
    <row r="29" spans="1:5" ht="30" customHeight="1">
      <c r="A29" s="68" t="s">
        <v>69</v>
      </c>
      <c r="B29" s="68"/>
      <c r="C29" s="68"/>
      <c r="D29" s="68"/>
      <c r="E29" s="68"/>
    </row>
    <row r="30" spans="1:5" ht="16.95" customHeight="1">
      <c r="A30" s="25"/>
      <c r="B30" s="25"/>
      <c r="C30" s="25"/>
      <c r="D30" s="25"/>
      <c r="E30" s="25"/>
    </row>
    <row r="31" spans="1:5" ht="16.5" customHeight="1">
      <c r="A31" s="66" t="s">
        <v>123</v>
      </c>
      <c r="B31" s="66"/>
      <c r="C31" s="66"/>
      <c r="D31" s="66"/>
      <c r="E31" s="66"/>
    </row>
    <row r="32" spans="1:5">
      <c r="A32" s="23"/>
      <c r="B32" s="23"/>
      <c r="C32" s="23"/>
      <c r="D32" s="23"/>
      <c r="E32" s="23"/>
    </row>
    <row r="33" spans="1:5" ht="52.5" customHeight="1">
      <c r="A33" s="66" t="s">
        <v>70</v>
      </c>
      <c r="B33" s="66"/>
      <c r="C33" s="66"/>
      <c r="D33" s="66"/>
      <c r="E33" s="66"/>
    </row>
    <row r="34" spans="1:5" ht="49.5" customHeight="1">
      <c r="A34" s="66" t="s">
        <v>137</v>
      </c>
      <c r="B34" s="66"/>
      <c r="C34" s="66"/>
      <c r="D34" s="66"/>
      <c r="E34" s="66"/>
    </row>
    <row r="35" spans="1:5" ht="15" customHeight="1">
      <c r="A35" s="66" t="s">
        <v>3</v>
      </c>
      <c r="B35" s="66"/>
      <c r="C35" s="66"/>
      <c r="D35" s="66"/>
      <c r="E35" s="66"/>
    </row>
    <row r="36" spans="1:5" ht="32.25" customHeight="1">
      <c r="A36" s="66" t="s">
        <v>71</v>
      </c>
      <c r="B36" s="66"/>
      <c r="C36" s="66"/>
      <c r="D36" s="66"/>
      <c r="E36" s="66"/>
    </row>
    <row r="37" spans="1:5" ht="16.5" customHeight="1">
      <c r="A37" s="22"/>
      <c r="B37" s="22"/>
      <c r="C37" s="22"/>
      <c r="D37" s="22"/>
      <c r="E37" s="22"/>
    </row>
    <row r="38" spans="1:5" ht="15" customHeight="1">
      <c r="A38" s="65" t="s">
        <v>4</v>
      </c>
      <c r="B38" s="65"/>
      <c r="C38" s="65"/>
      <c r="D38" s="65"/>
      <c r="E38" s="65"/>
    </row>
    <row r="39" spans="1:5" ht="30" customHeight="1">
      <c r="A39" s="65" t="s">
        <v>5</v>
      </c>
      <c r="B39" s="65"/>
      <c r="C39" s="65"/>
      <c r="D39" s="65"/>
      <c r="E39" s="65"/>
    </row>
    <row r="40" spans="1:5" ht="30" customHeight="1">
      <c r="A40" s="65" t="s">
        <v>6</v>
      </c>
      <c r="B40" s="65"/>
      <c r="C40" s="65"/>
      <c r="D40" s="65"/>
      <c r="E40" s="65"/>
    </row>
    <row r="41" spans="1:5" ht="16.5" customHeight="1">
      <c r="A41" s="65" t="s">
        <v>7</v>
      </c>
      <c r="B41" s="65"/>
      <c r="C41" s="65"/>
      <c r="D41" s="65"/>
      <c r="E41" s="65"/>
    </row>
    <row r="42" spans="1:5" ht="17.25" customHeight="1">
      <c r="A42" s="65" t="s">
        <v>8</v>
      </c>
      <c r="B42" s="65"/>
      <c r="C42" s="65"/>
      <c r="D42" s="65"/>
      <c r="E42" s="65"/>
    </row>
    <row r="43" spans="1:5" ht="19.5" customHeight="1">
      <c r="A43" s="65" t="s">
        <v>9</v>
      </c>
      <c r="B43" s="65"/>
      <c r="C43" s="65"/>
      <c r="D43" s="65"/>
      <c r="E43" s="65"/>
    </row>
    <row r="44" spans="1:5" ht="20.25" customHeight="1">
      <c r="A44" s="65" t="s">
        <v>10</v>
      </c>
      <c r="B44" s="65"/>
      <c r="C44" s="65"/>
      <c r="D44" s="65"/>
      <c r="E44" s="65"/>
    </row>
    <row r="45" spans="1:5" ht="65.25" customHeight="1">
      <c r="A45" s="65" t="s">
        <v>11</v>
      </c>
      <c r="B45" s="65"/>
      <c r="C45" s="65"/>
      <c r="D45" s="65"/>
      <c r="E45" s="65"/>
    </row>
    <row r="46" spans="1:5" ht="18.75" customHeight="1">
      <c r="A46" s="65" t="s">
        <v>12</v>
      </c>
      <c r="B46" s="65"/>
      <c r="C46" s="65"/>
      <c r="D46" s="65"/>
      <c r="E46" s="65"/>
    </row>
    <row r="47" spans="1:5" ht="18.75" customHeight="1">
      <c r="A47" s="65" t="s">
        <v>13</v>
      </c>
      <c r="B47" s="65"/>
      <c r="C47" s="65"/>
      <c r="D47" s="65"/>
      <c r="E47" s="65"/>
    </row>
    <row r="48" spans="1:5" ht="16.5" customHeight="1">
      <c r="A48" s="65" t="s">
        <v>14</v>
      </c>
      <c r="B48" s="65"/>
      <c r="C48" s="65"/>
      <c r="D48" s="65"/>
      <c r="E48" s="65"/>
    </row>
    <row r="49" spans="1:5" ht="18" customHeight="1">
      <c r="A49" s="65" t="s">
        <v>15</v>
      </c>
      <c r="B49" s="65"/>
      <c r="C49" s="65"/>
      <c r="D49" s="65"/>
      <c r="E49" s="65"/>
    </row>
    <row r="50" spans="1:5" ht="18" customHeight="1">
      <c r="A50" s="65" t="s">
        <v>16</v>
      </c>
      <c r="B50" s="65"/>
      <c r="C50" s="65"/>
      <c r="D50" s="65"/>
      <c r="E50" s="65"/>
    </row>
    <row r="51" spans="1:5" ht="30" customHeight="1">
      <c r="A51" s="65" t="s">
        <v>17</v>
      </c>
      <c r="B51" s="65"/>
      <c r="C51" s="65"/>
      <c r="D51" s="65"/>
      <c r="E51" s="65"/>
    </row>
    <row r="52" spans="1:5" ht="15" customHeight="1">
      <c r="A52" s="65" t="s">
        <v>18</v>
      </c>
      <c r="B52" s="65"/>
      <c r="C52" s="65"/>
      <c r="D52" s="65"/>
      <c r="E52" s="65"/>
    </row>
    <row r="53" spans="1:5" ht="82.5" customHeight="1">
      <c r="A53" s="65" t="s">
        <v>72</v>
      </c>
      <c r="B53" s="65"/>
      <c r="C53" s="65"/>
      <c r="D53" s="65"/>
      <c r="E53" s="65"/>
    </row>
    <row r="54" spans="1:5">
      <c r="A54" s="24"/>
      <c r="B54" s="24"/>
      <c r="C54" s="24"/>
      <c r="D54" s="24"/>
      <c r="E54" s="24"/>
    </row>
    <row r="55" spans="1:5">
      <c r="E55" s="21" t="s">
        <v>19</v>
      </c>
    </row>
    <row r="56" spans="1:5">
      <c r="E56" s="21"/>
    </row>
    <row r="57" spans="1:5">
      <c r="C57" s="70" t="s">
        <v>130</v>
      </c>
      <c r="D57" s="70"/>
      <c r="E57" s="70"/>
    </row>
    <row r="58" spans="1:5">
      <c r="C58" s="70" t="s">
        <v>64</v>
      </c>
      <c r="D58" s="70"/>
      <c r="E58" s="70"/>
    </row>
    <row r="59" spans="1:5">
      <c r="C59" s="70" t="s">
        <v>65</v>
      </c>
      <c r="D59" s="70"/>
      <c r="E59" s="70"/>
    </row>
    <row r="60" spans="1:5">
      <c r="C60" s="70" t="s">
        <v>128</v>
      </c>
      <c r="D60" s="70"/>
      <c r="E60" s="70"/>
    </row>
    <row r="61" spans="1:5">
      <c r="C61" s="70"/>
      <c r="D61" s="70"/>
      <c r="E61" s="70"/>
    </row>
    <row r="63" spans="1:5">
      <c r="A63" s="22" t="s">
        <v>20</v>
      </c>
    </row>
    <row r="65" spans="1:5">
      <c r="A65" s="69" t="s">
        <v>63</v>
      </c>
      <c r="B65" s="69"/>
      <c r="C65" s="69"/>
      <c r="D65" s="69"/>
      <c r="E65" s="69"/>
    </row>
    <row r="66" spans="1:5">
      <c r="A66" s="69" t="s">
        <v>66</v>
      </c>
      <c r="B66" s="69"/>
      <c r="C66" s="69"/>
      <c r="D66" s="69"/>
      <c r="E66" s="69"/>
    </row>
    <row r="67" spans="1:5">
      <c r="A67" s="69" t="s">
        <v>67</v>
      </c>
      <c r="B67" s="69"/>
    </row>
  </sheetData>
  <mergeCells count="44">
    <mergeCell ref="A53:E53"/>
    <mergeCell ref="A23:E23"/>
    <mergeCell ref="C57:E57"/>
    <mergeCell ref="A36:E36"/>
    <mergeCell ref="A48:E48"/>
    <mergeCell ref="A49:E49"/>
    <mergeCell ref="A50:E50"/>
    <mergeCell ref="A41:E41"/>
    <mergeCell ref="A42:E42"/>
    <mergeCell ref="A47:E47"/>
    <mergeCell ref="A38:E38"/>
    <mergeCell ref="A39:E39"/>
    <mergeCell ref="A40:E40"/>
    <mergeCell ref="A43:E43"/>
    <mergeCell ref="A44:E44"/>
    <mergeCell ref="A45:E45"/>
    <mergeCell ref="A22:E22"/>
    <mergeCell ref="A13:E13"/>
    <mergeCell ref="A17:E17"/>
    <mergeCell ref="A20:E20"/>
    <mergeCell ref="A21:E21"/>
    <mergeCell ref="A7:D7"/>
    <mergeCell ref="A8:D8"/>
    <mergeCell ref="A9:D9"/>
    <mergeCell ref="A19:E19"/>
    <mergeCell ref="A18:E18"/>
    <mergeCell ref="A67:B67"/>
    <mergeCell ref="C58:E58"/>
    <mergeCell ref="C59:E59"/>
    <mergeCell ref="C60:E60"/>
    <mergeCell ref="C61:E61"/>
    <mergeCell ref="A65:E65"/>
    <mergeCell ref="A66:E66"/>
    <mergeCell ref="A51:E51"/>
    <mergeCell ref="A52:E52"/>
    <mergeCell ref="A25:E25"/>
    <mergeCell ref="A26:E26"/>
    <mergeCell ref="A33:E33"/>
    <mergeCell ref="A34:E34"/>
    <mergeCell ref="A27:E27"/>
    <mergeCell ref="A29:E29"/>
    <mergeCell ref="A31:E31"/>
    <mergeCell ref="A35:E35"/>
    <mergeCell ref="A46:E46"/>
  </mergeCells>
  <pageMargins left="0.7" right="0.7" top="0.75" bottom="0.75" header="0.3" footer="0.3"/>
  <pageSetup paperSize="9" scale="77" orientation="portrait" verticalDpi="0" r:id="rId1"/>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B750-2515-4FD7-A6AC-71C2829C844A}">
  <dimension ref="A1:B52"/>
  <sheetViews>
    <sheetView zoomScaleNormal="100" workbookViewId="0">
      <selection activeCell="B41" sqref="B41"/>
    </sheetView>
  </sheetViews>
  <sheetFormatPr defaultRowHeight="14.4"/>
  <cols>
    <col min="1" max="2" width="46.6640625" customWidth="1"/>
  </cols>
  <sheetData>
    <row r="1" spans="1:2">
      <c r="A1" s="33"/>
      <c r="B1" s="33"/>
    </row>
    <row r="2" spans="1:2">
      <c r="A2" s="33"/>
      <c r="B2" s="33"/>
    </row>
    <row r="3" spans="1:2" ht="16.2">
      <c r="A3" s="74" t="s">
        <v>124</v>
      </c>
      <c r="B3" s="74"/>
    </row>
    <row r="4" spans="1:2" ht="16.2">
      <c r="A4" s="75" t="s">
        <v>77</v>
      </c>
      <c r="B4" s="75"/>
    </row>
    <row r="5" spans="1:2" ht="16.2">
      <c r="A5" s="34" t="s">
        <v>78</v>
      </c>
      <c r="B5" s="33"/>
    </row>
    <row r="6" spans="1:2">
      <c r="A6" s="33"/>
      <c r="B6" s="33"/>
    </row>
    <row r="7" spans="1:2">
      <c r="A7" s="33"/>
      <c r="B7" s="33"/>
    </row>
    <row r="8" spans="1:2">
      <c r="A8" s="33"/>
      <c r="B8" s="33"/>
    </row>
    <row r="9" spans="1:2">
      <c r="A9" s="35" t="s">
        <v>79</v>
      </c>
      <c r="B9" s="1"/>
    </row>
    <row r="10" spans="1:2">
      <c r="A10" s="35"/>
      <c r="B10" s="1"/>
    </row>
    <row r="11" spans="1:2" ht="18.600000000000001">
      <c r="A11" s="78" t="s">
        <v>21</v>
      </c>
      <c r="B11" s="78"/>
    </row>
    <row r="12" spans="1:2" ht="15" thickBot="1">
      <c r="A12" s="2"/>
      <c r="B12" s="2"/>
    </row>
    <row r="13" spans="1:2" ht="15" thickBot="1">
      <c r="A13" s="79" t="s">
        <v>22</v>
      </c>
      <c r="B13" s="80"/>
    </row>
    <row r="14" spans="1:2" ht="14.25" customHeight="1">
      <c r="A14" s="5" t="s">
        <v>23</v>
      </c>
      <c r="B14" s="6" t="s">
        <v>24</v>
      </c>
    </row>
    <row r="15" spans="1:2" ht="15" customHeight="1">
      <c r="A15" s="7" t="s">
        <v>25</v>
      </c>
      <c r="B15" s="8" t="s">
        <v>26</v>
      </c>
    </row>
    <row r="16" spans="1:2" ht="15" customHeight="1" thickBot="1">
      <c r="A16" s="9" t="s">
        <v>27</v>
      </c>
      <c r="B16" s="10">
        <v>59624928052</v>
      </c>
    </row>
    <row r="17" spans="1:2" ht="15" customHeight="1" thickBot="1">
      <c r="A17" s="79" t="s">
        <v>28</v>
      </c>
      <c r="B17" s="80"/>
    </row>
    <row r="18" spans="1:2" ht="15" customHeight="1">
      <c r="A18" s="5" t="s">
        <v>23</v>
      </c>
      <c r="B18" s="11"/>
    </row>
    <row r="19" spans="1:2" ht="15" customHeight="1">
      <c r="A19" s="12" t="s">
        <v>25</v>
      </c>
      <c r="B19" s="13"/>
    </row>
    <row r="20" spans="1:2" ht="15" customHeight="1">
      <c r="A20" s="12" t="s">
        <v>29</v>
      </c>
      <c r="B20" s="13"/>
    </row>
    <row r="21" spans="1:2" ht="15" customHeight="1">
      <c r="A21" s="12" t="s">
        <v>27</v>
      </c>
      <c r="B21" s="13"/>
    </row>
    <row r="22" spans="1:2" ht="15" customHeight="1">
      <c r="A22" s="12" t="s">
        <v>30</v>
      </c>
      <c r="B22" s="13"/>
    </row>
    <row r="23" spans="1:2" ht="15" customHeight="1">
      <c r="A23" s="12" t="s">
        <v>31</v>
      </c>
      <c r="B23" s="13"/>
    </row>
    <row r="24" spans="1:2" ht="15" customHeight="1">
      <c r="A24" s="12" t="s">
        <v>32</v>
      </c>
      <c r="B24" s="14"/>
    </row>
    <row r="25" spans="1:2" ht="15" customHeight="1">
      <c r="A25" s="12" t="s">
        <v>33</v>
      </c>
      <c r="B25" s="13"/>
    </row>
    <row r="26" spans="1:2" ht="15" customHeight="1">
      <c r="A26" s="12" t="s">
        <v>34</v>
      </c>
      <c r="B26" s="13"/>
    </row>
    <row r="27" spans="1:2" ht="15" customHeight="1">
      <c r="A27" s="12" t="s">
        <v>35</v>
      </c>
      <c r="B27" s="13"/>
    </row>
    <row r="28" spans="1:2" ht="27.75" customHeight="1" thickBot="1">
      <c r="A28" s="7" t="s">
        <v>36</v>
      </c>
      <c r="B28" s="15"/>
    </row>
    <row r="29" spans="1:2" ht="15" customHeight="1" thickBot="1">
      <c r="A29" s="79" t="s">
        <v>37</v>
      </c>
      <c r="B29" s="80"/>
    </row>
    <row r="30" spans="1:2" ht="15" customHeight="1">
      <c r="A30" s="5" t="s">
        <v>23</v>
      </c>
      <c r="B30" s="11"/>
    </row>
    <row r="31" spans="1:2" ht="15" customHeight="1">
      <c r="A31" s="12" t="s">
        <v>25</v>
      </c>
      <c r="B31" s="13"/>
    </row>
    <row r="32" spans="1:2" ht="15" customHeight="1">
      <c r="A32" s="12" t="s">
        <v>27</v>
      </c>
      <c r="B32" s="13"/>
    </row>
    <row r="33" spans="1:2" ht="15" customHeight="1">
      <c r="A33" s="12" t="s">
        <v>30</v>
      </c>
      <c r="B33" s="13"/>
    </row>
    <row r="34" spans="1:2" ht="15" customHeight="1">
      <c r="A34" s="12" t="s">
        <v>38</v>
      </c>
      <c r="B34" s="13"/>
    </row>
    <row r="35" spans="1:2" ht="15" customHeight="1">
      <c r="A35" s="12" t="s">
        <v>39</v>
      </c>
      <c r="B35" s="13"/>
    </row>
    <row r="36" spans="1:2" ht="15" customHeight="1">
      <c r="A36" s="12" t="s">
        <v>40</v>
      </c>
      <c r="B36" s="13"/>
    </row>
    <row r="37" spans="1:2" ht="15" customHeight="1" thickBot="1">
      <c r="A37" s="12" t="s">
        <v>41</v>
      </c>
      <c r="B37" s="13"/>
    </row>
    <row r="38" spans="1:2" ht="15" customHeight="1" thickBot="1">
      <c r="A38" s="79" t="s">
        <v>42</v>
      </c>
      <c r="B38" s="80"/>
    </row>
    <row r="39" spans="1:2" ht="15" customHeight="1">
      <c r="A39" s="76" t="s">
        <v>38</v>
      </c>
      <c r="B39" s="81" t="s">
        <v>131</v>
      </c>
    </row>
    <row r="40" spans="1:2" ht="31.5" customHeight="1">
      <c r="A40" s="77"/>
      <c r="B40" s="82"/>
    </row>
    <row r="41" spans="1:2" ht="15" customHeight="1">
      <c r="A41" s="5" t="s">
        <v>43</v>
      </c>
      <c r="B41" s="6" t="s">
        <v>138</v>
      </c>
    </row>
    <row r="42" spans="1:2" ht="15" customHeight="1">
      <c r="A42" s="12" t="s">
        <v>44</v>
      </c>
      <c r="B42" s="16"/>
    </row>
    <row r="43" spans="1:2" ht="15" customHeight="1">
      <c r="A43" s="12" t="s">
        <v>45</v>
      </c>
      <c r="B43" s="13"/>
    </row>
    <row r="44" spans="1:2" ht="15" customHeight="1">
      <c r="A44" s="12" t="s">
        <v>46</v>
      </c>
      <c r="B44" s="16"/>
    </row>
    <row r="45" spans="1:2" ht="15" customHeight="1">
      <c r="A45" s="12" t="s">
        <v>47</v>
      </c>
      <c r="B45" s="13"/>
    </row>
    <row r="46" spans="1:2" ht="15" customHeight="1">
      <c r="A46" s="12" t="s">
        <v>48</v>
      </c>
      <c r="B46" s="17">
        <v>0</v>
      </c>
    </row>
    <row r="47" spans="1:2" ht="15" customHeight="1">
      <c r="A47" s="12" t="s">
        <v>49</v>
      </c>
      <c r="B47" s="13"/>
    </row>
    <row r="48" spans="1:2" ht="15" customHeight="1">
      <c r="A48" s="12" t="s">
        <v>50</v>
      </c>
      <c r="B48" s="18" t="s">
        <v>51</v>
      </c>
    </row>
    <row r="49" spans="1:2" ht="15" customHeight="1" thickBot="1">
      <c r="A49" s="9" t="s">
        <v>52</v>
      </c>
      <c r="B49" s="10" t="s">
        <v>53</v>
      </c>
    </row>
    <row r="50" spans="1:2">
      <c r="A50" s="1"/>
      <c r="B50" s="1"/>
    </row>
    <row r="51" spans="1:2" ht="17.25" customHeight="1">
      <c r="A51" s="19" t="s">
        <v>54</v>
      </c>
      <c r="B51" s="20" t="s">
        <v>55</v>
      </c>
    </row>
    <row r="52" spans="1:2">
      <c r="A52" s="3"/>
      <c r="B52" s="4"/>
    </row>
  </sheetData>
  <mergeCells count="9">
    <mergeCell ref="A3:B3"/>
    <mergeCell ref="A4:B4"/>
    <mergeCell ref="A39:A40"/>
    <mergeCell ref="A11:B11"/>
    <mergeCell ref="A13:B13"/>
    <mergeCell ref="A17:B17"/>
    <mergeCell ref="A29:B29"/>
    <mergeCell ref="A38:B38"/>
    <mergeCell ref="B39:B40"/>
  </mergeCells>
  <pageMargins left="0.7" right="0.7" top="0.75" bottom="0.75" header="0.3" footer="0.3"/>
  <pageSetup paperSize="9" scale="93"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14E8-63E4-4322-8EC2-32AE5F007676}">
  <dimension ref="A1:F36"/>
  <sheetViews>
    <sheetView zoomScaleNormal="100" workbookViewId="0">
      <selection activeCell="I26" sqref="I26"/>
    </sheetView>
  </sheetViews>
  <sheetFormatPr defaultColWidth="9.109375" defaultRowHeight="14.4"/>
  <cols>
    <col min="2" max="2" width="28.44140625" customWidth="1"/>
    <col min="3" max="3" width="64" customWidth="1"/>
    <col min="4" max="4" width="15.6640625" customWidth="1"/>
    <col min="5" max="5" width="20.6640625" customWidth="1"/>
    <col min="6" max="6" width="20.109375" customWidth="1"/>
  </cols>
  <sheetData>
    <row r="1" spans="1:6">
      <c r="A1" s="33"/>
      <c r="B1" s="33"/>
    </row>
    <row r="2" spans="1:6">
      <c r="A2" s="33"/>
      <c r="B2" s="33"/>
    </row>
    <row r="3" spans="1:6" ht="16.2">
      <c r="A3" s="31" t="s">
        <v>76</v>
      </c>
      <c r="B3" s="31"/>
    </row>
    <row r="4" spans="1:6" ht="16.2">
      <c r="A4" s="32" t="s">
        <v>77</v>
      </c>
      <c r="B4" s="32"/>
    </row>
    <row r="5" spans="1:6" ht="16.2">
      <c r="A5" s="34" t="s">
        <v>78</v>
      </c>
      <c r="B5" s="33"/>
    </row>
    <row r="6" spans="1:6">
      <c r="A6" s="33"/>
      <c r="B6" s="33"/>
    </row>
    <row r="7" spans="1:6">
      <c r="A7" s="33"/>
      <c r="B7" s="33"/>
      <c r="C7" s="26"/>
      <c r="D7" s="26"/>
      <c r="E7" s="26"/>
      <c r="F7" s="26"/>
    </row>
    <row r="8" spans="1:6">
      <c r="A8" s="88" t="s">
        <v>125</v>
      </c>
      <c r="B8" s="88"/>
      <c r="C8" s="26"/>
      <c r="D8" s="26"/>
      <c r="E8" s="26"/>
      <c r="F8" s="26"/>
    </row>
    <row r="9" spans="1:6" ht="18.600000000000001">
      <c r="A9" s="73" t="s">
        <v>56</v>
      </c>
      <c r="B9" s="73"/>
      <c r="C9" s="73"/>
      <c r="D9" s="73"/>
      <c r="E9" s="73"/>
      <c r="F9" s="73"/>
    </row>
    <row r="10" spans="1:6">
      <c r="A10" s="91" t="s">
        <v>96</v>
      </c>
      <c r="B10" s="91"/>
      <c r="C10" s="91"/>
      <c r="D10" s="91"/>
      <c r="E10" s="91"/>
      <c r="F10" s="91"/>
    </row>
    <row r="11" spans="1:6">
      <c r="A11" s="92"/>
      <c r="B11" s="92"/>
      <c r="C11" s="92"/>
      <c r="D11" s="92"/>
      <c r="E11" s="92"/>
      <c r="F11" s="92"/>
    </row>
    <row r="12" spans="1:6" ht="15" thickBot="1">
      <c r="A12" s="26"/>
      <c r="B12" s="26"/>
      <c r="C12" s="26"/>
      <c r="D12" s="26"/>
      <c r="E12" s="26"/>
      <c r="F12" s="26"/>
    </row>
    <row r="13" spans="1:6" ht="43.8" thickBot="1">
      <c r="A13" s="28" t="s">
        <v>57</v>
      </c>
      <c r="B13" s="46" t="s">
        <v>58</v>
      </c>
      <c r="C13" s="27" t="s">
        <v>92</v>
      </c>
      <c r="D13" s="38" t="s">
        <v>91</v>
      </c>
      <c r="E13" s="38" t="s">
        <v>134</v>
      </c>
      <c r="F13" s="27" t="s">
        <v>80</v>
      </c>
    </row>
    <row r="14" spans="1:6" ht="108" customHeight="1">
      <c r="A14" s="48" t="s">
        <v>59</v>
      </c>
      <c r="B14" s="49" t="s">
        <v>93</v>
      </c>
      <c r="C14" s="64" t="s">
        <v>135</v>
      </c>
      <c r="D14" s="39">
        <v>300</v>
      </c>
      <c r="E14" s="42"/>
      <c r="F14" s="36">
        <f>E14</f>
        <v>0</v>
      </c>
    </row>
    <row r="15" spans="1:6" ht="43.2">
      <c r="A15" s="50" t="s">
        <v>84</v>
      </c>
      <c r="B15" s="51" t="s">
        <v>94</v>
      </c>
      <c r="C15" s="52" t="s">
        <v>111</v>
      </c>
      <c r="D15" s="40">
        <v>800</v>
      </c>
      <c r="E15" s="43"/>
      <c r="F15" s="41">
        <f t="shared" ref="F15:F26" si="0">E15</f>
        <v>0</v>
      </c>
    </row>
    <row r="16" spans="1:6" ht="40.5" customHeight="1">
      <c r="A16" s="50" t="s">
        <v>85</v>
      </c>
      <c r="B16" s="51" t="s">
        <v>95</v>
      </c>
      <c r="C16" s="63" t="s">
        <v>136</v>
      </c>
      <c r="D16" s="40">
        <v>300</v>
      </c>
      <c r="E16" s="43"/>
      <c r="F16" s="62">
        <f t="shared" si="0"/>
        <v>0</v>
      </c>
    </row>
    <row r="17" spans="1:6" ht="36.75" customHeight="1">
      <c r="A17" s="50" t="s">
        <v>86</v>
      </c>
      <c r="B17" s="51" t="s">
        <v>112</v>
      </c>
      <c r="C17" s="52" t="s">
        <v>115</v>
      </c>
      <c r="D17" s="40">
        <v>400</v>
      </c>
      <c r="E17" s="43"/>
      <c r="F17" s="41">
        <f t="shared" si="0"/>
        <v>0</v>
      </c>
    </row>
    <row r="18" spans="1:6" ht="36.75" customHeight="1">
      <c r="A18" s="50" t="s">
        <v>87</v>
      </c>
      <c r="B18" s="51" t="s">
        <v>97</v>
      </c>
      <c r="C18" s="52" t="s">
        <v>142</v>
      </c>
      <c r="D18" s="40">
        <v>300</v>
      </c>
      <c r="E18" s="43"/>
      <c r="F18" s="37">
        <f t="shared" si="0"/>
        <v>0</v>
      </c>
    </row>
    <row r="19" spans="1:6" ht="72">
      <c r="A19" s="50" t="s">
        <v>88</v>
      </c>
      <c r="B19" s="51" t="s">
        <v>98</v>
      </c>
      <c r="C19" s="52" t="s">
        <v>143</v>
      </c>
      <c r="D19" s="40">
        <v>100</v>
      </c>
      <c r="E19" s="43"/>
      <c r="F19" s="41">
        <f t="shared" si="0"/>
        <v>0</v>
      </c>
    </row>
    <row r="20" spans="1:6" ht="75.75" customHeight="1">
      <c r="A20" s="50" t="s">
        <v>89</v>
      </c>
      <c r="B20" s="51" t="s">
        <v>99</v>
      </c>
      <c r="C20" s="53" t="s">
        <v>144</v>
      </c>
      <c r="D20" s="40">
        <v>100</v>
      </c>
      <c r="E20" s="43"/>
      <c r="F20" s="37">
        <f t="shared" si="0"/>
        <v>0</v>
      </c>
    </row>
    <row r="21" spans="1:6" ht="28.8">
      <c r="A21" s="50" t="s">
        <v>90</v>
      </c>
      <c r="B21" s="54" t="s">
        <v>105</v>
      </c>
      <c r="C21" s="63" t="s">
        <v>139</v>
      </c>
      <c r="D21" s="40">
        <v>500</v>
      </c>
      <c r="E21" s="43"/>
      <c r="F21" s="41">
        <f t="shared" si="0"/>
        <v>0</v>
      </c>
    </row>
    <row r="22" spans="1:6" ht="28.8">
      <c r="A22" s="50" t="s">
        <v>100</v>
      </c>
      <c r="B22" s="55" t="s">
        <v>106</v>
      </c>
      <c r="C22" s="56" t="s">
        <v>145</v>
      </c>
      <c r="D22" s="40">
        <v>200</v>
      </c>
      <c r="E22" s="43"/>
      <c r="F22" s="41">
        <f t="shared" si="0"/>
        <v>0</v>
      </c>
    </row>
    <row r="23" spans="1:6" ht="28.8">
      <c r="A23" s="50" t="s">
        <v>101</v>
      </c>
      <c r="B23" s="52" t="s">
        <v>109</v>
      </c>
      <c r="C23" s="63" t="s">
        <v>140</v>
      </c>
      <c r="D23" s="40">
        <v>1000</v>
      </c>
      <c r="E23" s="43"/>
      <c r="F23" s="41">
        <f t="shared" si="0"/>
        <v>0</v>
      </c>
    </row>
    <row r="24" spans="1:6" ht="43.2">
      <c r="A24" s="50" t="s">
        <v>102</v>
      </c>
      <c r="B24" s="55" t="s">
        <v>110</v>
      </c>
      <c r="C24" s="52" t="s">
        <v>141</v>
      </c>
      <c r="D24" s="40">
        <v>800</v>
      </c>
      <c r="E24" s="43"/>
      <c r="F24" s="61">
        <f t="shared" si="0"/>
        <v>0</v>
      </c>
    </row>
    <row r="25" spans="1:6" ht="57.6">
      <c r="A25" s="50" t="s">
        <v>103</v>
      </c>
      <c r="B25" s="55" t="s">
        <v>107</v>
      </c>
      <c r="C25" s="52" t="s">
        <v>113</v>
      </c>
      <c r="D25" s="40">
        <v>300</v>
      </c>
      <c r="E25" s="43"/>
      <c r="F25" s="37">
        <f t="shared" si="0"/>
        <v>0</v>
      </c>
    </row>
    <row r="26" spans="1:6" ht="43.8" thickBot="1">
      <c r="A26" s="57" t="s">
        <v>104</v>
      </c>
      <c r="B26" s="58" t="s">
        <v>108</v>
      </c>
      <c r="C26" s="59" t="s">
        <v>114</v>
      </c>
      <c r="D26" s="47">
        <v>1000</v>
      </c>
      <c r="E26" s="44"/>
      <c r="F26" s="45">
        <f t="shared" si="0"/>
        <v>0</v>
      </c>
    </row>
    <row r="27" spans="1:6">
      <c r="A27" s="93" t="s">
        <v>60</v>
      </c>
      <c r="B27" s="94"/>
      <c r="C27" s="94"/>
      <c r="D27" s="94"/>
      <c r="E27" s="94"/>
      <c r="F27" s="60">
        <f>SUM(F14:F26)</f>
        <v>0</v>
      </c>
    </row>
    <row r="28" spans="1:6">
      <c r="A28" s="95" t="s">
        <v>61</v>
      </c>
      <c r="B28" s="96"/>
      <c r="C28" s="96"/>
      <c r="D28" s="96"/>
      <c r="E28" s="97"/>
      <c r="F28" s="29"/>
    </row>
    <row r="29" spans="1:6" ht="15" thickBot="1">
      <c r="A29" s="98" t="s">
        <v>62</v>
      </c>
      <c r="B29" s="99"/>
      <c r="C29" s="99"/>
      <c r="D29" s="99"/>
      <c r="E29" s="100"/>
      <c r="F29" s="30">
        <f>SUM(F27:F28)</f>
        <v>0</v>
      </c>
    </row>
    <row r="30" spans="1:6" ht="19.5" customHeight="1">
      <c r="A30" s="83" t="s">
        <v>116</v>
      </c>
      <c r="B30" s="84"/>
      <c r="C30" s="85" t="s">
        <v>122</v>
      </c>
      <c r="D30" s="86"/>
      <c r="E30" s="86"/>
      <c r="F30" s="87"/>
    </row>
    <row r="31" spans="1:6">
      <c r="A31" s="101" t="s">
        <v>117</v>
      </c>
      <c r="B31" s="102"/>
      <c r="C31" s="105" t="s">
        <v>126</v>
      </c>
      <c r="D31" s="106"/>
      <c r="E31" s="106"/>
      <c r="F31" s="107"/>
    </row>
    <row r="32" spans="1:6" ht="17.25" customHeight="1">
      <c r="A32" s="101" t="s">
        <v>118</v>
      </c>
      <c r="B32" s="102"/>
      <c r="C32" s="105" t="s">
        <v>120</v>
      </c>
      <c r="D32" s="106"/>
      <c r="E32" s="106"/>
      <c r="F32" s="107"/>
    </row>
    <row r="33" spans="1:6" ht="30" customHeight="1" thickBot="1">
      <c r="A33" s="103" t="s">
        <v>119</v>
      </c>
      <c r="B33" s="104"/>
      <c r="C33" s="108" t="s">
        <v>121</v>
      </c>
      <c r="D33" s="109"/>
      <c r="E33" s="109"/>
      <c r="F33" s="110"/>
    </row>
    <row r="34" spans="1:6">
      <c r="A34" s="26"/>
      <c r="B34" s="26"/>
      <c r="C34" s="26"/>
      <c r="D34" s="26"/>
      <c r="E34" s="26"/>
      <c r="F34" s="26"/>
    </row>
    <row r="35" spans="1:6">
      <c r="A35" s="89" t="s">
        <v>54</v>
      </c>
      <c r="B35" s="89"/>
      <c r="C35" s="26"/>
      <c r="D35" s="90" t="s">
        <v>55</v>
      </c>
      <c r="E35" s="90"/>
      <c r="F35" s="90"/>
    </row>
    <row r="36" spans="1:6">
      <c r="A36" s="111"/>
      <c r="B36" s="111"/>
      <c r="E36" s="112"/>
      <c r="F36" s="112"/>
    </row>
  </sheetData>
  <mergeCells count="19">
    <mergeCell ref="C31:F31"/>
    <mergeCell ref="A36:B36"/>
    <mergeCell ref="E36:F36"/>
    <mergeCell ref="A30:B30"/>
    <mergeCell ref="C30:F30"/>
    <mergeCell ref="A8:B8"/>
    <mergeCell ref="A35:B35"/>
    <mergeCell ref="D35:F35"/>
    <mergeCell ref="A9:F9"/>
    <mergeCell ref="A10:F10"/>
    <mergeCell ref="A11:F11"/>
    <mergeCell ref="A27:E27"/>
    <mergeCell ref="A28:E28"/>
    <mergeCell ref="A29:E29"/>
    <mergeCell ref="A31:B31"/>
    <mergeCell ref="A32:B32"/>
    <mergeCell ref="A33:B33"/>
    <mergeCell ref="C32:F32"/>
    <mergeCell ref="C33:F33"/>
  </mergeCells>
  <pageMargins left="0.7" right="0.7"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Printed>2026-02-02T12:44:16Z</cp:lastPrinted>
  <dcterms:created xsi:type="dcterms:W3CDTF">2026-02-02T08:38:51Z</dcterms:created>
  <dcterms:modified xsi:type="dcterms:W3CDTF">2026-03-28T09:54:32Z</dcterms:modified>
</cp:coreProperties>
</file>