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drukelj\Documents\JEDNOSTAVNA NABAVA\LIDAR SNIMANJE\"/>
    </mc:Choice>
  </mc:AlternateContent>
  <xr:revisionPtr revIDLastSave="0" documentId="13_ncr:1_{642AC405-6832-4361-B55F-1D93384D47AB}" xr6:coauthVersionLast="47" xr6:coauthVersionMax="47" xr10:uidLastSave="{00000000-0000-0000-0000-000000000000}"/>
  <bookViews>
    <workbookView xWindow="-120" yWindow="-120" windowWidth="29040" windowHeight="15720" xr2:uid="{3C30A4DA-0A15-41AF-AA17-16E15BFDFB35}"/>
  </bookViews>
  <sheets>
    <sheet name="Poziv na dostavu ponude" sheetId="1" r:id="rId1"/>
    <sheet name="Privitak 1a." sheetId="2" r:id="rId2"/>
    <sheet name="Privitak 1b."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4" l="1"/>
  <c r="H15" i="4" s="1"/>
  <c r="H17" i="4" s="1"/>
  <c r="B45" i="2" l="1"/>
</calcChain>
</file>

<file path=xl/sharedStrings.xml><?xml version="1.0" encoding="utf-8"?>
<sst xmlns="http://schemas.openxmlformats.org/spreadsheetml/2006/main" count="124" uniqueCount="110">
  <si>
    <t>• gospodarskim subjektima</t>
  </si>
  <si>
    <t>POZIV NA DOSTAVU PONUDE</t>
  </si>
  <si>
    <t>Poštovani,</t>
  </si>
  <si>
    <t>2. bjanko zadužnice potvrđene kod javnog bilježnika, a</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</si>
  <si>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</si>
  <si>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</si>
  <si>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</si>
  <si>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</si>
  <si>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</si>
  <si>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</si>
  <si>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</si>
  <si>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</si>
  <si>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</si>
  <si>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</si>
  <si>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</si>
  <si>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</si>
  <si>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</si>
  <si>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</si>
  <si>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</si>
  <si>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</si>
  <si>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t>Dostaviti:</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</si>
  <si>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</si>
  <si>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</si>
  <si>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</si>
  <si>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</si>
  <si>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</si>
  <si>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</si>
  <si>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</si>
  <si>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</si>
  <si>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</si>
  <si>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</si>
  <si>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</si>
  <si>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</si>
  <si>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</si>
  <si>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</si>
  <si>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</si>
  <si>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</si>
  <si>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</si>
  <si>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</si>
  <si>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</si>
  <si>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</si>
  <si>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</si>
  <si>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</si>
  <si>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</si>
  <si>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</si>
  <si>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</si>
  <si>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</si>
  <si>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</si>
  <si>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</si>
  <si>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</si>
  <si>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</si>
  <si>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</si>
  <si>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</si>
  <si>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</si>
  <si>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</si>
  <si>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</si>
  <si>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TROŠKOVNIK</t>
  </si>
  <si>
    <t>BR.</t>
  </si>
  <si>
    <t>1.</t>
  </si>
  <si>
    <t>UKUPNA CIJENA BEZ PDV-A:</t>
  </si>
  <si>
    <t>IZNOS PDV-A:</t>
  </si>
  <si>
    <t>UKUPNA CIJENA S PDV-OM:</t>
  </si>
  <si>
    <r>
      <t xml:space="preserve">1. </t>
    </r>
    <r>
      <rPr>
        <u/>
        <sz val="11"/>
        <rFont val="UniN Reg"/>
        <family val="3"/>
      </rPr>
      <t>https://www.unin.hr/category/javna_nabava/</t>
    </r>
  </si>
  <si>
    <r>
      <t>Daria Duždević Rukelj, dipl.iur.</t>
    </r>
    <r>
      <rPr>
        <sz val="11"/>
        <rFont val="UniN Reg"/>
        <family val="3"/>
      </rPr>
      <t>, v. r.</t>
    </r>
  </si>
  <si>
    <r>
      <t>Simona Hutinec, mag.oec.</t>
    </r>
    <r>
      <rPr>
        <sz val="11"/>
        <rFont val="UniN Reg"/>
        <family val="3"/>
      </rPr>
      <t>, v. r.</t>
    </r>
  </si>
  <si>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</si>
  <si>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</si>
  <si>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</si>
  <si>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naručitelj će vratiti isporučitelju nenaplaćeni dio jamstva u roku do najviše 40 kalendarskih dana duljem od isteka ugovorenog roka izvršenja predmeta nabave uz zadržavanje preslike bjanko zadužnice.</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</si>
  <si>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</si>
  <si>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Odjel za financijsko poslovanje, računovodstvo i nabavu</t>
  </si>
  <si>
    <t>Odsjek za nabavu i ugovaranje</t>
  </si>
  <si>
    <t xml:space="preserve">                        Sveučilište Sjever</t>
  </si>
  <si>
    <t xml:space="preserve">                       Odjel za financijsko poslovanje, računovodstvo i nabavu</t>
  </si>
  <si>
    <t xml:space="preserve">                       Odsjek za nabavu i ugovaranje</t>
  </si>
  <si>
    <t>Privitak 1b.</t>
  </si>
  <si>
    <t>Privitak 1a.</t>
  </si>
  <si>
    <t>POJEDINAČNA CIJENA BEZ PDV-A</t>
  </si>
  <si>
    <t>UKUPNA CIJENA BEZ PDV-A</t>
  </si>
  <si>
    <t>UR. BROJ: 2186-0336-08/2-26-2</t>
  </si>
  <si>
    <t>Rok plaćanja je do 15 kalendarskih dana od dana zaprimanja računa za pružene usluge sukladno zapisniku o izvršenim uslugama.</t>
  </si>
  <si>
    <r>
      <t>izv. prof. dr. sc. Danko Markovinović</t>
    </r>
    <r>
      <rPr>
        <sz val="11"/>
        <color theme="1"/>
        <rFont val="UniN Reg"/>
        <family val="3"/>
      </rPr>
      <t>, v.r.</t>
    </r>
  </si>
  <si>
    <t>2-5. Stručnom povjerenstvu naručitelja</t>
  </si>
  <si>
    <t>6. Pismohrana</t>
  </si>
  <si>
    <r>
      <t xml:space="preserve">Na adrese </t>
    </r>
    <r>
      <rPr>
        <u/>
        <sz val="11"/>
        <rFont val="UniN Reg"/>
        <family val="3"/>
      </rPr>
      <t>danko.markovinovic@unin.hr</t>
    </r>
    <r>
      <rPr>
        <sz val="11"/>
        <rFont val="UniN Reg"/>
        <family val="3"/>
      </rPr>
      <t xml:space="preserve">, </t>
    </r>
    <r>
      <rPr>
        <u/>
        <sz val="11"/>
        <rFont val="UniN Reg"/>
        <family val="3"/>
      </rPr>
      <t xml:space="preserve">ddrukelj@unin.hr, shutinec@unin.hr i dsrpak@unin.hr </t>
    </r>
    <r>
      <rPr>
        <sz val="11"/>
        <rFont val="UniN Reg"/>
        <family val="3"/>
      </rPr>
      <t>u istoj poruci dostavlja se:</t>
    </r>
  </si>
  <si>
    <t>izv.prof.dr.sc. Dunja Srpak , dipl.ing.el.,v.r.</t>
  </si>
  <si>
    <t>J 2026/77</t>
  </si>
  <si>
    <t>STAVKA</t>
  </si>
  <si>
    <t>JEDINICA MJERE</t>
  </si>
  <si>
    <r>
      <rPr>
        <sz val="9"/>
        <rFont val="UniN Reg"/>
        <family val="3"/>
      </rPr>
      <t xml:space="preserve">TOČNA </t>
    </r>
    <r>
      <rPr>
        <sz val="9"/>
        <rFont val="UniN Reg"/>
        <family val="3"/>
        <charset val="238"/>
      </rPr>
      <t>KOLIČINA</t>
    </r>
  </si>
  <si>
    <t>Sastavni dijelovi ponude:</t>
  </si>
  <si>
    <t>Opis predmeta nabave:</t>
  </si>
  <si>
    <t>Rok isporuke:</t>
  </si>
  <si>
    <t>Nakon isteka roka za dostavu ponude, stručno povjerenstvo naručitelja za provedbu ove nabave pregledat će i ocijeniti ponudu sukladno Pozivu na dostavu ponuda. Ukoliko  ponuda nije sukladna ovom Pozivu ili posljednje spremanje Ponudbenog lista i(ili) Troškovnika neće biti obavljeno prije početka roka za dostavu ponude, ponuda će biti odbijena.</t>
  </si>
  <si>
    <t>Izjava ponuditelja da raspolaže s minimalno 1 (jednom) bespilotnom letjelicom - dronom, opremljenom opremom dovoljnom za realizaciju traženih usluga.</t>
  </si>
  <si>
    <t>komplet</t>
  </si>
  <si>
    <t>Potvrda ponuditelja za udaljenog pilota kojom se potvrđuje osposobljenost za rad s udaljenom letjelicom ili drugi odgovarajući dokaz prema državi sjedišta gospodarskog subjekta, sukladno Uredbi (EU) 2019/947.</t>
  </si>
  <si>
    <t xml:space="preserve">Projekt "Primjena 3D LIDAR oblaka točaka za mjerenje učinkovitosti solarnih energetskih sustava (3D-SOLAR)" je usmjeren na razvoj inovativnih metoda za analizu, detekciju i procjenu solarnog potencijala urbanih krovova korištenjem 3D LIDAR tehnologije i naprednih algoritama strojnog učenja.                                                                                                                                                                                                                                                                                                                                                                 U okviru projekta bit će izrađena vlastita baza podataka 3D oblaka točaka zgrada. Uz LIDAR podatke, planirano je snimanje RGB slika (te eventualno drugih modaliteta) istih scena radi multimodalne analize.                                                                                                                                                                                                                                                               Zračnim snimanjem potrebno je pokriti dvije lokacije za koje je u projektu odlučeno da će služiti za učenje/treniranje modela i testiranje.  Radi se o urbanom području grada Varaždina ukupne površine oko 5 km2.  Područja snimanja označena su na Google mapama, a prije snimanja se usuglašavaju s izvođačem.     </t>
  </si>
  <si>
    <t xml:space="preserve">Potrebno je provesti mltisenzorsko (LIDAR, aerofotogrametrijsko) zračno snimanje područja.                                                                                                                                                   Kao rezultati snimanja isporučuju se 3D modeli - oblaci točaka uz preciznost oko 100 točaka po m2, uz mogućnost klasifikacije DTM i DSM.                                                                 Izrađuje se i isporučuje digitalni ortofoto u HTRS96 koordinatnom sustavu i poligonalni 3D model u boji.                                                                 </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</si>
  <si>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2026/77» ili</t>
    </r>
  </si>
  <si>
    <t>S odabranim ponuditeljem sklopit će se ugovor u trajanju do 30. svibnja 2026. godine.</t>
  </si>
  <si>
    <t>LiDAR snimanje za projekt "Primjena 3D LIDAR oblaka točaka za mjerenje učinkovitosti solarnih energetskih sustava (3D SOLAR)"</t>
  </si>
  <si>
    <t>KLASA: 406-01/26-01/25</t>
  </si>
  <si>
    <t>Varaždin, 8. travnja 2026.</t>
  </si>
  <si>
    <t>Sveučilište Sjever (u nastavku: naručitelj), poziva Vas da dostavite ponudu u postupku jednostavne nabave usluga: LiDAR snimanje za projekt "Primjena 3D LIDAR oblaka točaka za mjerenje učinkovitosti solarnih energetskih sustava (3D SOLAR)", na koju se ne primjenjuje Zakon o javnoj nabavi (NN 120/16 i 114/22).</t>
  </si>
  <si>
    <t>U POSTUPKU JEDNOSTAVNE NABAVE USLUGA: LiDAR SNIMANJE ZA PROJEKT "PRIMJENA 3D LIDAR OBLAKA TOČAKA ZA MJERENJE UČINKOVITOSTI SOLARNIH ENERGETSKIH SUSTAVA (3D-SOLAR)"</t>
  </si>
  <si>
    <t>1. zahtjev za pojašnjenjem ovog Poziva i njegovih privitaka do 16. travnja 2026. do 12,00 h (ukoliko je primjenjivo)</t>
  </si>
  <si>
    <t>2. ponuda 17. travnja 2026., u roku od 10,00-11,00 h.</t>
  </si>
  <si>
    <t>do 30. svibnja 2026.</t>
  </si>
  <si>
    <t>Kriterij za odabir ponude je najniža cijena. Cijena ponude ne smije biti viša od procijenjene vrijednosti nabave u iznosu od 7.940,00 € bez PDV-a.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</si>
</sst>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18" x14ac:knownFonts="1">
    <font>
      <sz val="11"/>
      <color theme="1"/>
      <name val="Calibri"/>
      <family val="2"/>
      <charset val="238"/>
      <scheme val="minor"/>
    </font>
    <font>
      <sz val="9"/>
      <name val="UniN Reg"/>
      <family val="3"/>
    </font>
    <font>
      <b/>
      <sz val="9"/>
      <name val="UniN Reg"/>
      <family val="3"/>
    </font>
    <font>
      <sz val="11"/>
      <name val="UniN Reg"/>
      <family val="3"/>
    </font>
    <font>
      <b/>
      <sz val="11"/>
      <name val="UniN Reg"/>
      <family val="3"/>
    </font>
    <font>
      <u/>
      <sz val="11"/>
      <name val="UniN Reg"/>
      <family val="3"/>
    </font>
    <font>
      <i/>
      <sz val="11"/>
      <name val="UniN Reg"/>
      <family val="3"/>
    </font>
    <font>
      <sz val="11"/>
      <name val="UniN Reg"/>
      <family val="3"/>
      <charset val="238"/>
    </font>
    <font>
      <b/>
      <sz val="13.5"/>
      <color rgb="FFC00000"/>
      <name val="UniN Reg"/>
      <family val="3"/>
    </font>
    <font>
      <b/>
      <sz val="9"/>
      <color rgb="FFC00000"/>
      <name val="UniN Reg"/>
      <family val="3"/>
    </font>
    <font>
      <sz val="9"/>
      <name val="Calibri"/>
      <family val="2"/>
      <charset val="238"/>
      <scheme val="minor"/>
    </font>
    <font>
      <sz val="11"/>
      <color theme="1"/>
      <name val="UniN Reg"/>
      <family val="3"/>
    </font>
    <font>
      <b/>
      <sz val="11"/>
      <color theme="1"/>
      <name val="UniN Reg"/>
      <family val="3"/>
    </font>
    <font>
      <b/>
      <sz val="12"/>
      <color rgb="FFC00000"/>
      <name val="UniN Reg"/>
      <family val="3"/>
    </font>
    <font>
      <sz val="9"/>
      <name val="UniN Reg"/>
      <family val="3"/>
      <charset val="238"/>
    </font>
    <font>
      <b/>
      <sz val="9"/>
      <name val="UniN Reg"/>
      <family val="3"/>
      <charset val="238"/>
    </font>
    <font>
      <b/>
      <i/>
      <sz val="11"/>
      <color rgb="FFC00000"/>
      <name val="UniN Reg"/>
      <family val="3"/>
    </font>
    <font>
      <sz val="1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4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07">
    <xf numFmtId="0" fontId="0" fillId="0" borderId="0" xfId="0"/>
    <xf numFmtId="0" fontId="1" fillId="0" borderId="0" xfId="0" applyFont="1" applyAlignment="1">
      <alignment horizontal="center" vertical="center" wrapText="1"/>
    </xf>
    <xf numFmtId="0" fontId="1"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4" borderId="6"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4"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165" fontId="3" fillId="4" borderId="2" xfId="0" applyNumberFormat="1" applyFont="1" applyFill="1" applyBorder="1" applyAlignment="1" applyProtection="1">
      <alignment horizontal="center" vertical="center" wrapText="1"/>
      <protection locked="0"/>
    </xf>
    <xf numFmtId="164"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xf numFmtId="0" fontId="3" fillId="0" borderId="0" xfId="0" applyFont="1" applyAlignment="1">
      <alignment horizontal="right" wrapText="1"/>
    </xf>
    <xf numFmtId="0" fontId="0" fillId="0" borderId="0" xfId="0" applyFont="1"/>
    <xf numFmtId="0" fontId="3" fillId="0" borderId="0" xfId="0" applyFont="1" applyFill="1" applyAlignment="1">
      <alignment horizontal="right" vertical="center"/>
    </xf>
    <xf numFmtId="0" fontId="3" fillId="0" borderId="0" xfId="0" applyFont="1" applyFill="1" applyAlignment="1">
      <alignment vertical="center"/>
    </xf>
    <xf numFmtId="0" fontId="3" fillId="0" borderId="0" xfId="0" applyFont="1" applyFill="1" applyAlignment="1">
      <alignment horizontal="justify" vertical="center"/>
    </xf>
    <xf numFmtId="0" fontId="3" fillId="0" borderId="0" xfId="0" applyFont="1" applyFill="1" applyAlignment="1">
      <alignment horizontal="justify" vertical="center" wrapText="1"/>
    </xf>
    <xf numFmtId="0" fontId="3" fillId="0" borderId="0" xfId="0" applyFont="1" applyFill="1" applyAlignment="1">
      <alignment horizontal="justify" vertical="justify"/>
    </xf>
    <xf numFmtId="0" fontId="3" fillId="0" borderId="0" xfId="0" applyFont="1" applyFill="1" applyAlignment="1">
      <alignment horizontal="left" vertical="center" wrapText="1"/>
    </xf>
    <xf numFmtId="0" fontId="3" fillId="0" borderId="0" xfId="0" applyFont="1" applyFill="1" applyAlignment="1">
      <alignment horizontal="justify" vertical="justify" wrapText="1"/>
    </xf>
    <xf numFmtId="0" fontId="0" fillId="0" borderId="0" xfId="0"/>
    <xf numFmtId="0" fontId="1" fillId="0" borderId="0" xfId="0" applyFont="1" applyFill="1" applyAlignment="1">
      <alignment horizontal="justify" vertical="center" wrapText="1"/>
    </xf>
    <xf numFmtId="0" fontId="1" fillId="0" borderId="0" xfId="0" applyFont="1" applyAlignment="1">
      <alignment horizontal="center" vertical="center" wrapText="1"/>
    </xf>
    <xf numFmtId="0" fontId="1" fillId="4" borderId="0" xfId="0" applyFont="1" applyFill="1" applyAlignment="1" applyProtection="1">
      <alignment horizontal="left"/>
      <protection locked="0"/>
    </xf>
    <xf numFmtId="0" fontId="2" fillId="4" borderId="0" xfId="0" applyFont="1" applyFill="1" applyAlignment="1" applyProtection="1">
      <alignment horizontal="right"/>
      <protection locked="0"/>
    </xf>
    <xf numFmtId="0" fontId="7" fillId="0" borderId="0" xfId="0" applyFont="1" applyFill="1" applyAlignment="1">
      <alignment horizontal="center" vertical="center"/>
    </xf>
    <xf numFmtId="0" fontId="10" fillId="0" borderId="0" xfId="0" applyFont="1"/>
    <xf numFmtId="0" fontId="9" fillId="0" borderId="0" xfId="0" applyFont="1" applyAlignment="1">
      <alignment horizontal="left" vertical="top" wrapText="1"/>
    </xf>
    <xf numFmtId="0" fontId="8" fillId="0" borderId="0" xfId="0" applyFont="1" applyFill="1" applyAlignment="1">
      <alignment horizontal="center" vertical="center"/>
    </xf>
    <xf numFmtId="0" fontId="3" fillId="0" borderId="5" xfId="0" applyFont="1" applyBorder="1" applyAlignment="1">
      <alignment horizontal="center" vertical="center" wrapText="1"/>
    </xf>
    <xf numFmtId="0" fontId="14" fillId="3" borderId="13" xfId="0" applyFont="1" applyFill="1" applyBorder="1" applyAlignment="1">
      <alignment horizontal="center" vertical="center" wrapText="1"/>
    </xf>
    <xf numFmtId="0" fontId="14" fillId="0" borderId="26" xfId="0" applyFont="1" applyBorder="1" applyAlignment="1">
      <alignment horizontal="center" vertical="center" wrapText="1"/>
    </xf>
    <xf numFmtId="0" fontId="14" fillId="0" borderId="15" xfId="0" applyFont="1" applyBorder="1" applyAlignment="1">
      <alignment horizontal="center" vertical="center"/>
    </xf>
    <xf numFmtId="1" fontId="14" fillId="0" borderId="15" xfId="0" applyNumberFormat="1" applyFont="1" applyBorder="1" applyAlignment="1">
      <alignment horizontal="center" vertical="center"/>
    </xf>
    <xf numFmtId="165" fontId="14" fillId="4" borderId="15" xfId="0" applyNumberFormat="1" applyFont="1" applyFill="1" applyBorder="1" applyAlignment="1" applyProtection="1">
      <alignment horizontal="center" vertical="center"/>
      <protection locked="0"/>
    </xf>
    <xf numFmtId="164" fontId="14" fillId="0" borderId="18" xfId="0" applyNumberFormat="1" applyFont="1" applyBorder="1" applyAlignment="1">
      <alignment horizontal="center" vertical="center"/>
    </xf>
    <xf numFmtId="164" fontId="14" fillId="0" borderId="29" xfId="0" applyNumberFormat="1" applyFont="1" applyBorder="1" applyAlignment="1">
      <alignment horizontal="center" vertical="center" wrapText="1"/>
    </xf>
    <xf numFmtId="164" fontId="14" fillId="5" borderId="30" xfId="0" applyNumberFormat="1" applyFont="1" applyFill="1" applyBorder="1" applyAlignment="1" applyProtection="1">
      <alignment horizontal="center" vertical="center" wrapText="1"/>
      <protection locked="0"/>
    </xf>
    <xf numFmtId="164" fontId="14" fillId="0" borderId="32" xfId="0" applyNumberFormat="1" applyFont="1" applyBorder="1" applyAlignment="1">
      <alignment horizontal="center" vertical="center" wrapText="1"/>
    </xf>
    <xf numFmtId="0" fontId="14" fillId="0" borderId="0" xfId="0" applyFont="1" applyAlignment="1">
      <alignment horizontal="center" vertical="center"/>
    </xf>
    <xf numFmtId="0" fontId="16" fillId="0" borderId="0" xfId="0" applyFont="1" applyFill="1" applyAlignment="1">
      <alignment vertical="center"/>
    </xf>
    <xf numFmtId="0" fontId="16" fillId="0" borderId="0" xfId="0" applyFont="1"/>
    <xf numFmtId="0" fontId="17" fillId="0" borderId="0" xfId="0" applyFont="1"/>
    <xf numFmtId="0" fontId="16" fillId="0" borderId="0" xfId="0" applyFont="1" applyAlignment="1">
      <alignment horizontal="left"/>
    </xf>
    <xf numFmtId="0" fontId="16" fillId="0" borderId="0" xfId="0" applyFont="1" applyAlignment="1"/>
    <xf numFmtId="0" fontId="17" fillId="0" borderId="0" xfId="0" applyFont="1" applyAlignment="1">
      <alignment horizontal="left" indent="2"/>
    </xf>
    <xf numFmtId="0" fontId="12" fillId="0" borderId="0" xfId="0" applyFont="1" applyAlignment="1">
      <alignment horizontal="right"/>
    </xf>
    <xf numFmtId="0" fontId="3" fillId="0" borderId="0" xfId="0" applyFont="1" applyFill="1" applyAlignment="1">
      <alignment horizontal="justify" vertical="justify"/>
    </xf>
    <xf numFmtId="0" fontId="3" fillId="0" borderId="0" xfId="0" applyFont="1" applyFill="1" applyAlignment="1">
      <alignment horizontal="justify" vertical="center" wrapText="1"/>
    </xf>
    <xf numFmtId="0" fontId="3" fillId="0" borderId="0" xfId="0" applyFont="1" applyFill="1" applyAlignment="1">
      <alignment horizontal="left" vertical="center" wrapText="1"/>
    </xf>
    <xf numFmtId="0" fontId="3" fillId="0" borderId="0" xfId="0" applyFont="1" applyFill="1" applyAlignment="1">
      <alignment horizontal="justify" vertical="justify" wrapText="1"/>
    </xf>
    <xf numFmtId="0" fontId="3" fillId="0" borderId="0" xfId="0" applyFont="1" applyFill="1" applyAlignment="1">
      <alignment horizontal="left" vertical="center"/>
    </xf>
    <xf numFmtId="0" fontId="4" fillId="0" borderId="0" xfId="0" applyFont="1" applyFill="1" applyAlignment="1">
      <alignment horizontal="right" vertical="center"/>
    </xf>
    <xf numFmtId="0" fontId="8" fillId="0" borderId="0" xfId="0" applyFont="1" applyFill="1" applyAlignment="1">
      <alignment horizontal="center" vertical="center"/>
    </xf>
    <xf numFmtId="0" fontId="3" fillId="0" borderId="0" xfId="0" applyFont="1" applyFill="1" applyAlignment="1">
      <alignment horizontal="justify" vertical="center"/>
    </xf>
    <xf numFmtId="0" fontId="3" fillId="0" borderId="0" xfId="0" applyFont="1" applyFill="1" applyAlignment="1">
      <alignment vertical="center"/>
    </xf>
    <xf numFmtId="0" fontId="13" fillId="0" borderId="0" xfId="0" applyFont="1" applyAlignment="1">
      <alignment horizont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6" fillId="0" borderId="0" xfId="0" applyFont="1" applyFill="1" applyAlignment="1">
      <alignment horizontal="left" vertical="center"/>
    </xf>
    <xf numFmtId="0" fontId="16" fillId="0" borderId="0" xfId="0" applyFont="1" applyAlignment="1">
      <alignment horizontal="left"/>
    </xf>
    <xf numFmtId="0" fontId="8" fillId="0" borderId="0" xfId="0" applyFont="1" applyAlignment="1">
      <alignment horizontal="center" vertical="center" wrapText="1"/>
    </xf>
    <xf numFmtId="0" fontId="14" fillId="0" borderId="3" xfId="0" applyFont="1" applyBorder="1" applyAlignment="1">
      <alignment horizontal="left" vertical="center" wrapText="1"/>
    </xf>
    <xf numFmtId="0" fontId="14" fillId="0" borderId="17" xfId="0" applyFont="1" applyBorder="1" applyAlignment="1">
      <alignment horizontal="left" vertical="center" wrapText="1"/>
    </xf>
    <xf numFmtId="0" fontId="14" fillId="0" borderId="31" xfId="0" applyFont="1" applyBorder="1" applyAlignment="1">
      <alignment horizontal="left" vertical="center" wrapText="1"/>
    </xf>
    <xf numFmtId="0" fontId="9" fillId="0" borderId="0" xfId="0" applyFont="1" applyFill="1" applyAlignment="1">
      <alignment horizontal="left" vertical="center"/>
    </xf>
    <xf numFmtId="0" fontId="14" fillId="3" borderId="33"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5" xfId="0" applyFont="1" applyFill="1" applyBorder="1" applyAlignment="1">
      <alignment horizontal="left" vertical="center" wrapText="1"/>
    </xf>
    <xf numFmtId="0" fontId="14" fillId="3" borderId="34" xfId="0" applyFont="1" applyFill="1" applyBorder="1" applyAlignment="1">
      <alignment horizontal="left" vertical="center" wrapText="1"/>
    </xf>
    <xf numFmtId="0" fontId="14" fillId="3" borderId="35"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4" xfId="0" applyFont="1" applyFill="1" applyBorder="1" applyAlignment="1">
      <alignment horizontal="left" vertical="center" wrapText="1"/>
    </xf>
    <xf numFmtId="0" fontId="13" fillId="0" borderId="0" xfId="0" applyFont="1" applyFill="1" applyAlignment="1">
      <alignment horizontal="center" vertical="center" wrapText="1"/>
    </xf>
    <xf numFmtId="0" fontId="14" fillId="3" borderId="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0" borderId="15" xfId="0" applyFont="1" applyBorder="1" applyAlignment="1">
      <alignment horizontal="justify" vertical="center" wrapText="1"/>
    </xf>
    <xf numFmtId="0" fontId="14" fillId="0" borderId="26" xfId="0" applyFont="1" applyBorder="1" applyAlignment="1">
      <alignment horizontal="left" vertical="center" wrapText="1"/>
    </xf>
    <xf numFmtId="0" fontId="14" fillId="0" borderId="15" xfId="0" applyFont="1" applyBorder="1" applyAlignment="1">
      <alignment horizontal="left" vertical="center" wrapText="1"/>
    </xf>
    <xf numFmtId="0" fontId="14" fillId="0" borderId="27" xfId="0" applyFont="1" applyBorder="1" applyAlignment="1">
      <alignment horizontal="left" vertical="center" wrapText="1"/>
    </xf>
    <xf numFmtId="0" fontId="14" fillId="0" borderId="1"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right" vertical="center" wrapText="1"/>
    </xf>
    <xf numFmtId="0" fontId="14" fillId="4" borderId="0" xfId="0" applyFont="1" applyFill="1" applyAlignment="1" applyProtection="1">
      <alignment horizontal="left" vertical="center"/>
      <protection locked="0"/>
    </xf>
    <xf numFmtId="0" fontId="15" fillId="4" borderId="0" xfId="0" applyFont="1" applyFill="1" applyAlignment="1" applyProtection="1">
      <alignment horizontal="right" vertical="center"/>
      <protection locked="0"/>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2"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4" fillId="3" borderId="31" xfId="0" applyFont="1" applyFill="1" applyBorder="1" applyAlignment="1">
      <alignment horizontal="justify" vertical="center" wrapText="1"/>
    </xf>
    <xf numFmtId="0" fontId="14" fillId="3" borderId="39" xfId="0" applyFont="1" applyFill="1" applyBorder="1" applyAlignment="1">
      <alignment horizontal="justify" vertical="center" wrapText="1"/>
    </xf>
    <xf numFmtId="0" fontId="14" fillId="3" borderId="40"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783679</xdr:colOff>
      <xdr:row>6</xdr:row>
      <xdr:rowOff>25977</xdr:rowOff>
    </xdr:to>
    <xdr:pic>
      <xdr:nvPicPr>
        <xdr:cNvPr id="3" name="Picture 2">
          <a:extLst>
            <a:ext uri="{FF2B5EF4-FFF2-40B4-BE49-F238E27FC236}">
              <a16:creationId xmlns:a16="http://schemas.microsoft.com/office/drawing/2014/main" id="{F6B3BF6C-FA21-4BEB-A8AA-7412B4ED2983}"/>
            </a:ext>
          </a:extLst>
        </xdr:cNvPr>
        <xdr:cNvPicPr>
          <a:picLocks noChangeAspect="1"/>
        </xdr:cNvPicPr>
      </xdr:nvPicPr>
      <xdr:blipFill>
        <a:blip xmlns:r="http://schemas.openxmlformats.org/officeDocument/2006/relationships" r:embed="rId1"/>
        <a:stretch>
          <a:fillRect/>
        </a:stretch>
      </xdr:blipFill>
      <xdr:spPr>
        <a:xfrm>
          <a:off x="609600" y="0"/>
          <a:ext cx="783679" cy="1171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107950</xdr:rowOff>
    </xdr:to>
    <xdr:pic>
      <xdr:nvPicPr>
        <xdr:cNvPr id="2" name="Slika 1">
          <a:extLst>
            <a:ext uri="{FF2B5EF4-FFF2-40B4-BE49-F238E27FC236}">
              <a16:creationId xmlns:a16="http://schemas.microsoft.com/office/drawing/2014/main" id="{A9E2994E-1375-4480-B86D-4D9BFED08E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86855</xdr:rowOff>
    </xdr:to>
    <xdr:pic>
      <xdr:nvPicPr>
        <xdr:cNvPr id="3" name="Picture 5">
          <a:extLst>
            <a:ext uri="{FF2B5EF4-FFF2-40B4-BE49-F238E27FC236}">
              <a16:creationId xmlns:a16="http://schemas.microsoft.com/office/drawing/2014/main" id="{340F1E15-9C92-4768-B88D-FADBABD37BC8}"/>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10582</xdr:colOff>
      <xdr:row>0</xdr:row>
      <xdr:rowOff>26458</xdr:rowOff>
    </xdr:from>
    <xdr:to>
      <xdr:col>0</xdr:col>
      <xdr:colOff>813355</xdr:colOff>
      <xdr:row>6</xdr:row>
      <xdr:rowOff>100768</xdr:rowOff>
    </xdr:to>
    <xdr:pic>
      <xdr:nvPicPr>
        <xdr:cNvPr id="4" name="Picture 2">
          <a:extLst>
            <a:ext uri="{FF2B5EF4-FFF2-40B4-BE49-F238E27FC236}">
              <a16:creationId xmlns:a16="http://schemas.microsoft.com/office/drawing/2014/main" id="{20871DD0-0D31-4E7A-B72A-7DBF9A11BFA6}"/>
            </a:ext>
          </a:extLst>
        </xdr:cNvPr>
        <xdr:cNvPicPr>
          <a:picLocks noChangeAspect="1"/>
        </xdr:cNvPicPr>
      </xdr:nvPicPr>
      <xdr:blipFill>
        <a:blip xmlns:r="http://schemas.openxmlformats.org/officeDocument/2006/relationships" r:embed="rId1"/>
        <a:stretch>
          <a:fillRect/>
        </a:stretch>
      </xdr:blipFill>
      <xdr:spPr>
        <a:xfrm>
          <a:off x="10582" y="26458"/>
          <a:ext cx="802773" cy="11895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F8BE-5E48-483D-BC2D-24CFC0B6440F}">
  <dimension ref="A2:E71"/>
  <sheetViews>
    <sheetView tabSelected="1" zoomScale="110" zoomScaleNormal="110" workbookViewId="0">
      <selection activeCell="A25" sqref="A25:E25"/>
    </sheetView>
  </sheetViews>
  <sheetFormatPr defaultRowHeight="15" x14ac:dyDescent="0.25"/>
  <cols>
    <col min="1" max="1" width="9.140625" style="19"/>
    <col min="2" max="2" width="25" style="19" customWidth="1"/>
    <col min="3" max="3" width="30.140625" style="19" customWidth="1"/>
    <col min="4" max="4" width="28.140625" style="19" customWidth="1"/>
    <col min="5" max="5" width="24.42578125" style="19" customWidth="1"/>
    <col min="6" max="16384" width="9.140625" style="19"/>
  </cols>
  <sheetData>
    <row r="2" spans="1:5" x14ac:dyDescent="0.25">
      <c r="C2" s="47" t="s">
        <v>24</v>
      </c>
    </row>
    <row r="3" spans="1:5" x14ac:dyDescent="0.25">
      <c r="C3" s="48" t="s">
        <v>70</v>
      </c>
    </row>
    <row r="4" spans="1:5" x14ac:dyDescent="0.25">
      <c r="C4" s="48" t="s">
        <v>71</v>
      </c>
    </row>
    <row r="7" spans="1:5" ht="15" customHeight="1" x14ac:dyDescent="0.25">
      <c r="A7" s="61" t="s">
        <v>102</v>
      </c>
      <c r="B7" s="61"/>
      <c r="C7" s="61"/>
      <c r="D7" s="61"/>
    </row>
    <row r="8" spans="1:5" ht="15" customHeight="1" x14ac:dyDescent="0.25">
      <c r="A8" s="61" t="s">
        <v>79</v>
      </c>
      <c r="B8" s="61"/>
      <c r="C8" s="61"/>
      <c r="D8" s="61"/>
    </row>
    <row r="9" spans="1:5" x14ac:dyDescent="0.25">
      <c r="A9" s="62" t="s">
        <v>103</v>
      </c>
      <c r="B9" s="62"/>
      <c r="C9" s="62"/>
      <c r="D9" s="62"/>
    </row>
    <row r="11" spans="1:5" x14ac:dyDescent="0.25">
      <c r="E11" s="20" t="s">
        <v>0</v>
      </c>
    </row>
    <row r="12" spans="1:5" x14ac:dyDescent="0.25">
      <c r="E12" s="20"/>
    </row>
    <row r="13" spans="1:5" ht="18" x14ac:dyDescent="0.25">
      <c r="A13" s="60" t="s">
        <v>1</v>
      </c>
      <c r="B13" s="60"/>
      <c r="C13" s="60"/>
      <c r="D13" s="60"/>
      <c r="E13" s="60"/>
    </row>
    <row r="14" spans="1:5" ht="15.75" x14ac:dyDescent="0.25">
      <c r="A14" s="63"/>
      <c r="B14" s="63"/>
      <c r="C14" s="63"/>
      <c r="D14" s="63"/>
      <c r="E14" s="63"/>
    </row>
    <row r="15" spans="1:5" x14ac:dyDescent="0.25">
      <c r="A15" s="21" t="s">
        <v>2</v>
      </c>
    </row>
    <row r="17" spans="1:5" ht="46.5" customHeight="1" x14ac:dyDescent="0.25">
      <c r="A17" s="61" t="s">
        <v>104</v>
      </c>
      <c r="B17" s="61"/>
      <c r="C17" s="61"/>
      <c r="D17" s="61"/>
      <c r="E17" s="61"/>
    </row>
    <row r="18" spans="1:5" ht="12" customHeight="1" x14ac:dyDescent="0.25">
      <c r="A18" s="22"/>
      <c r="B18" s="22"/>
      <c r="C18" s="22"/>
      <c r="D18" s="22"/>
      <c r="E18" s="22"/>
    </row>
    <row r="19" spans="1:5" ht="18" customHeight="1" x14ac:dyDescent="0.25">
      <c r="A19" s="55" t="s">
        <v>65</v>
      </c>
      <c r="B19" s="55"/>
      <c r="C19" s="55"/>
      <c r="D19" s="55"/>
      <c r="E19" s="55"/>
    </row>
    <row r="20" spans="1:5" x14ac:dyDescent="0.25">
      <c r="A20" s="55"/>
      <c r="B20" s="55"/>
      <c r="C20" s="55"/>
      <c r="D20" s="55"/>
      <c r="E20" s="55"/>
    </row>
    <row r="21" spans="1:5" ht="32.25" customHeight="1" x14ac:dyDescent="0.25">
      <c r="A21" s="55" t="s">
        <v>84</v>
      </c>
      <c r="B21" s="55"/>
      <c r="C21" s="55"/>
      <c r="D21" s="55"/>
      <c r="E21" s="55"/>
    </row>
    <row r="22" spans="1:5" ht="16.5" customHeight="1" x14ac:dyDescent="0.25">
      <c r="A22" s="57" t="s">
        <v>106</v>
      </c>
      <c r="B22" s="57"/>
      <c r="C22" s="57"/>
      <c r="D22" s="57"/>
      <c r="E22" s="57"/>
    </row>
    <row r="23" spans="1:5" ht="16.5" customHeight="1" x14ac:dyDescent="0.25">
      <c r="A23" s="55" t="s">
        <v>107</v>
      </c>
      <c r="B23" s="55"/>
      <c r="C23" s="55"/>
      <c r="D23" s="55"/>
      <c r="E23" s="55"/>
    </row>
    <row r="24" spans="1:5" x14ac:dyDescent="0.25">
      <c r="A24" s="23"/>
      <c r="B24" s="23"/>
      <c r="C24" s="23"/>
      <c r="D24" s="23"/>
      <c r="E24" s="23"/>
    </row>
    <row r="25" spans="1:5" ht="48.75" customHeight="1" x14ac:dyDescent="0.25">
      <c r="A25" s="55" t="s">
        <v>93</v>
      </c>
      <c r="B25" s="55"/>
      <c r="C25" s="55"/>
      <c r="D25" s="55"/>
      <c r="E25" s="55"/>
    </row>
    <row r="26" spans="1:5" ht="8.25" customHeight="1" x14ac:dyDescent="0.25">
      <c r="A26" s="56"/>
      <c r="B26" s="56"/>
      <c r="C26" s="56"/>
      <c r="D26" s="56"/>
      <c r="E26" s="56"/>
    </row>
    <row r="27" spans="1:5" ht="9" customHeight="1" x14ac:dyDescent="0.25">
      <c r="A27" s="25"/>
      <c r="B27" s="25"/>
      <c r="C27" s="25"/>
      <c r="D27" s="25"/>
      <c r="E27" s="25"/>
    </row>
    <row r="28" spans="1:5" ht="32.25" customHeight="1" x14ac:dyDescent="0.25">
      <c r="A28" s="57" t="s">
        <v>109</v>
      </c>
      <c r="B28" s="57"/>
      <c r="C28" s="57"/>
      <c r="D28" s="57"/>
      <c r="E28" s="57"/>
    </row>
    <row r="29" spans="1:5" ht="9.75" customHeight="1" x14ac:dyDescent="0.25">
      <c r="A29" s="28"/>
      <c r="B29" s="28"/>
      <c r="C29" s="28"/>
      <c r="D29" s="28"/>
      <c r="E29" s="28"/>
    </row>
    <row r="30" spans="1:5" ht="16.5" customHeight="1" x14ac:dyDescent="0.25">
      <c r="A30" s="55" t="s">
        <v>100</v>
      </c>
      <c r="B30" s="55"/>
      <c r="C30" s="55"/>
      <c r="D30" s="55"/>
      <c r="E30" s="55"/>
    </row>
    <row r="31" spans="1:5" ht="16.5" customHeight="1" x14ac:dyDescent="0.25">
      <c r="A31" s="28"/>
      <c r="B31" s="28"/>
      <c r="C31" s="28"/>
      <c r="D31" s="28"/>
      <c r="E31" s="28"/>
    </row>
    <row r="32" spans="1:5" ht="16.5" customHeight="1" x14ac:dyDescent="0.25">
      <c r="A32" s="57" t="s">
        <v>66</v>
      </c>
      <c r="B32" s="57"/>
      <c r="C32" s="57"/>
      <c r="D32" s="57"/>
      <c r="E32" s="57"/>
    </row>
    <row r="33" spans="1:5" ht="9" customHeight="1" x14ac:dyDescent="0.25">
      <c r="A33" s="26"/>
      <c r="B33" s="26"/>
      <c r="C33" s="26"/>
      <c r="D33" s="26"/>
      <c r="E33" s="26"/>
    </row>
    <row r="34" spans="1:5" ht="8.25" customHeight="1" x14ac:dyDescent="0.25">
      <c r="A34" s="25"/>
      <c r="B34" s="25"/>
      <c r="C34" s="25"/>
      <c r="D34" s="25"/>
      <c r="E34" s="25"/>
    </row>
    <row r="35" spans="1:5" ht="16.5" customHeight="1" x14ac:dyDescent="0.25">
      <c r="A35" s="55" t="s">
        <v>80</v>
      </c>
      <c r="B35" s="55"/>
      <c r="C35" s="55"/>
      <c r="D35" s="55"/>
      <c r="E35" s="55"/>
    </row>
    <row r="36" spans="1:5" x14ac:dyDescent="0.25">
      <c r="A36" s="23"/>
      <c r="B36" s="23"/>
      <c r="C36" s="23"/>
      <c r="D36" s="23"/>
      <c r="E36" s="23"/>
    </row>
    <row r="37" spans="1:5" ht="52.5" customHeight="1" x14ac:dyDescent="0.25">
      <c r="A37" s="55" t="s">
        <v>67</v>
      </c>
      <c r="B37" s="55"/>
      <c r="C37" s="55"/>
      <c r="D37" s="55"/>
      <c r="E37" s="55"/>
    </row>
    <row r="38" spans="1:5" ht="34.5" customHeight="1" x14ac:dyDescent="0.25">
      <c r="A38" s="55" t="s">
        <v>99</v>
      </c>
      <c r="B38" s="55"/>
      <c r="C38" s="55"/>
      <c r="D38" s="55"/>
      <c r="E38" s="55"/>
    </row>
    <row r="39" spans="1:5" ht="15" customHeight="1" x14ac:dyDescent="0.25">
      <c r="A39" s="55" t="s">
        <v>3</v>
      </c>
      <c r="B39" s="55"/>
      <c r="C39" s="55"/>
      <c r="D39" s="55"/>
      <c r="E39" s="55"/>
    </row>
    <row r="40" spans="1:5" ht="32.25" customHeight="1" x14ac:dyDescent="0.25">
      <c r="A40" s="55" t="s">
        <v>68</v>
      </c>
      <c r="B40" s="55"/>
      <c r="C40" s="55"/>
      <c r="D40" s="55"/>
      <c r="E40" s="55"/>
    </row>
    <row r="41" spans="1:5" ht="16.5" customHeight="1" x14ac:dyDescent="0.25">
      <c r="A41" s="21"/>
      <c r="B41" s="21"/>
      <c r="C41" s="21"/>
      <c r="D41" s="21"/>
      <c r="E41" s="21"/>
    </row>
    <row r="42" spans="1:5" ht="15" customHeight="1" x14ac:dyDescent="0.25">
      <c r="A42" s="54" t="s">
        <v>4</v>
      </c>
      <c r="B42" s="54"/>
      <c r="C42" s="54"/>
      <c r="D42" s="54"/>
      <c r="E42" s="54"/>
    </row>
    <row r="43" spans="1:5" ht="30" customHeight="1" x14ac:dyDescent="0.25">
      <c r="A43" s="54" t="s">
        <v>5</v>
      </c>
      <c r="B43" s="54"/>
      <c r="C43" s="54"/>
      <c r="D43" s="54"/>
      <c r="E43" s="54"/>
    </row>
    <row r="44" spans="1:5" ht="30" customHeight="1" x14ac:dyDescent="0.25">
      <c r="A44" s="54" t="s">
        <v>6</v>
      </c>
      <c r="B44" s="54"/>
      <c r="C44" s="54"/>
      <c r="D44" s="54"/>
      <c r="E44" s="54"/>
    </row>
    <row r="45" spans="1:5" ht="16.5" customHeight="1" x14ac:dyDescent="0.25">
      <c r="A45" s="54" t="s">
        <v>7</v>
      </c>
      <c r="B45" s="54"/>
      <c r="C45" s="54"/>
      <c r="D45" s="54"/>
      <c r="E45" s="54"/>
    </row>
    <row r="46" spans="1:5" ht="17.25" customHeight="1" x14ac:dyDescent="0.25">
      <c r="A46" s="54" t="s">
        <v>8</v>
      </c>
      <c r="B46" s="54"/>
      <c r="C46" s="54"/>
      <c r="D46" s="54"/>
      <c r="E46" s="54"/>
    </row>
    <row r="47" spans="1:5" ht="19.5" customHeight="1" x14ac:dyDescent="0.25">
      <c r="A47" s="54" t="s">
        <v>9</v>
      </c>
      <c r="B47" s="54"/>
      <c r="C47" s="54"/>
      <c r="D47" s="54"/>
      <c r="E47" s="54"/>
    </row>
    <row r="48" spans="1:5" ht="20.25" customHeight="1" x14ac:dyDescent="0.25">
      <c r="A48" s="54" t="s">
        <v>10</v>
      </c>
      <c r="B48" s="54"/>
      <c r="C48" s="54"/>
      <c r="D48" s="54"/>
      <c r="E48" s="54"/>
    </row>
    <row r="49" spans="1:5" ht="65.25" customHeight="1" x14ac:dyDescent="0.25">
      <c r="A49" s="54" t="s">
        <v>11</v>
      </c>
      <c r="B49" s="54"/>
      <c r="C49" s="54"/>
      <c r="D49" s="54"/>
      <c r="E49" s="54"/>
    </row>
    <row r="50" spans="1:5" ht="18.75" customHeight="1" x14ac:dyDescent="0.25">
      <c r="A50" s="54" t="s">
        <v>12</v>
      </c>
      <c r="B50" s="54"/>
      <c r="C50" s="54"/>
      <c r="D50" s="54"/>
      <c r="E50" s="54"/>
    </row>
    <row r="51" spans="1:5" ht="18.75" customHeight="1" x14ac:dyDescent="0.25">
      <c r="A51" s="54" t="s">
        <v>13</v>
      </c>
      <c r="B51" s="54"/>
      <c r="C51" s="54"/>
      <c r="D51" s="54"/>
      <c r="E51" s="54"/>
    </row>
    <row r="52" spans="1:5" ht="16.5" customHeight="1" x14ac:dyDescent="0.25">
      <c r="A52" s="54" t="s">
        <v>14</v>
      </c>
      <c r="B52" s="54"/>
      <c r="C52" s="54"/>
      <c r="D52" s="54"/>
      <c r="E52" s="54"/>
    </row>
    <row r="53" spans="1:5" ht="18" customHeight="1" x14ac:dyDescent="0.25">
      <c r="A53" s="54" t="s">
        <v>15</v>
      </c>
      <c r="B53" s="54"/>
      <c r="C53" s="54"/>
      <c r="D53" s="54"/>
      <c r="E53" s="54"/>
    </row>
    <row r="54" spans="1:5" ht="18" customHeight="1" x14ac:dyDescent="0.25">
      <c r="A54" s="54" t="s">
        <v>16</v>
      </c>
      <c r="B54" s="54"/>
      <c r="C54" s="54"/>
      <c r="D54" s="54"/>
      <c r="E54" s="54"/>
    </row>
    <row r="55" spans="1:5" ht="18" customHeight="1" x14ac:dyDescent="0.25">
      <c r="A55" s="54" t="s">
        <v>17</v>
      </c>
      <c r="B55" s="54"/>
      <c r="C55" s="54"/>
      <c r="D55" s="54"/>
      <c r="E55" s="54"/>
    </row>
    <row r="56" spans="1:5" ht="15" customHeight="1" x14ac:dyDescent="0.25">
      <c r="A56" s="54" t="s">
        <v>18</v>
      </c>
      <c r="B56" s="54"/>
      <c r="C56" s="54"/>
      <c r="D56" s="54"/>
      <c r="E56" s="54"/>
    </row>
    <row r="57" spans="1:5" ht="82.5" customHeight="1" x14ac:dyDescent="0.25">
      <c r="A57" s="54" t="s">
        <v>69</v>
      </c>
      <c r="B57" s="54"/>
      <c r="C57" s="54"/>
      <c r="D57" s="54"/>
      <c r="E57" s="54"/>
    </row>
    <row r="58" spans="1:5" x14ac:dyDescent="0.25">
      <c r="A58" s="24"/>
      <c r="B58" s="24"/>
      <c r="C58" s="24"/>
      <c r="D58" s="24"/>
      <c r="E58" s="24"/>
    </row>
    <row r="59" spans="1:5" x14ac:dyDescent="0.25">
      <c r="E59" s="20" t="s">
        <v>19</v>
      </c>
    </row>
    <row r="60" spans="1:5" x14ac:dyDescent="0.25">
      <c r="E60" s="20"/>
    </row>
    <row r="61" spans="1:5" x14ac:dyDescent="0.25">
      <c r="D61" s="53" t="s">
        <v>81</v>
      </c>
      <c r="E61" s="53"/>
    </row>
    <row r="62" spans="1:5" x14ac:dyDescent="0.25">
      <c r="C62" s="59" t="s">
        <v>63</v>
      </c>
      <c r="D62" s="59"/>
      <c r="E62" s="59"/>
    </row>
    <row r="63" spans="1:5" x14ac:dyDescent="0.25">
      <c r="C63" s="59" t="s">
        <v>64</v>
      </c>
      <c r="D63" s="59"/>
      <c r="E63" s="59"/>
    </row>
    <row r="64" spans="1:5" x14ac:dyDescent="0.25">
      <c r="C64" s="59" t="s">
        <v>85</v>
      </c>
      <c r="D64" s="59"/>
      <c r="E64" s="59"/>
    </row>
    <row r="67" spans="1:5" x14ac:dyDescent="0.25">
      <c r="A67" s="21" t="s">
        <v>20</v>
      </c>
    </row>
    <row r="69" spans="1:5" x14ac:dyDescent="0.25">
      <c r="A69" s="58" t="s">
        <v>62</v>
      </c>
      <c r="B69" s="58"/>
      <c r="C69" s="58"/>
      <c r="D69" s="58"/>
      <c r="E69" s="58"/>
    </row>
    <row r="70" spans="1:5" x14ac:dyDescent="0.25">
      <c r="A70" s="58" t="s">
        <v>82</v>
      </c>
      <c r="B70" s="58"/>
      <c r="C70" s="58"/>
      <c r="D70" s="58"/>
      <c r="E70" s="58"/>
    </row>
    <row r="71" spans="1:5" x14ac:dyDescent="0.25">
      <c r="A71" s="58" t="s">
        <v>83</v>
      </c>
      <c r="B71" s="58"/>
    </row>
  </sheetData>
  <sheetProtection algorithmName="SHA-512" hashValue="UtbSrwppuRTPEK756dovde1b9rXmeYwFuW6BPa22taq02MScY6FcqNwoPIGgjX4YVrOrDcmDVGu6m9ilbxHGBQ==" saltValue="ejru5cP8IbB6bKPM8IiVdg==" spinCount="100000" sheet="1" objects="1" scenarios="1"/>
  <mergeCells count="44">
    <mergeCell ref="A51:E51"/>
    <mergeCell ref="A42:E42"/>
    <mergeCell ref="A43:E43"/>
    <mergeCell ref="A44:E44"/>
    <mergeCell ref="A47:E47"/>
    <mergeCell ref="A48:E48"/>
    <mergeCell ref="A49:E49"/>
    <mergeCell ref="A50:E50"/>
    <mergeCell ref="A23:E23"/>
    <mergeCell ref="A22:E22"/>
    <mergeCell ref="A28:E28"/>
    <mergeCell ref="A30:E30"/>
    <mergeCell ref="A40:E40"/>
    <mergeCell ref="A13:E13"/>
    <mergeCell ref="A17:E17"/>
    <mergeCell ref="A20:E20"/>
    <mergeCell ref="A21:E21"/>
    <mergeCell ref="A7:D7"/>
    <mergeCell ref="A8:D8"/>
    <mergeCell ref="A9:D9"/>
    <mergeCell ref="A19:E19"/>
    <mergeCell ref="A14:E14"/>
    <mergeCell ref="A71:B71"/>
    <mergeCell ref="C62:E62"/>
    <mergeCell ref="C63:E63"/>
    <mergeCell ref="C64:E64"/>
    <mergeCell ref="A69:E69"/>
    <mergeCell ref="A70:E70"/>
    <mergeCell ref="D61:E61"/>
    <mergeCell ref="A57:E57"/>
    <mergeCell ref="A55:E55"/>
    <mergeCell ref="A56:E56"/>
    <mergeCell ref="A25:E25"/>
    <mergeCell ref="A26:E26"/>
    <mergeCell ref="A37:E37"/>
    <mergeCell ref="A38:E38"/>
    <mergeCell ref="A32:E32"/>
    <mergeCell ref="A35:E35"/>
    <mergeCell ref="A39:E39"/>
    <mergeCell ref="A52:E52"/>
    <mergeCell ref="A53:E53"/>
    <mergeCell ref="A54:E54"/>
    <mergeCell ref="A45:E45"/>
    <mergeCell ref="A46:E46"/>
  </mergeCells>
  <pageMargins left="0.7" right="0.7" top="0.75" bottom="0.75" header="0.3" footer="0.3"/>
  <pageSetup paperSize="9" scale="77" orientation="portrait" verticalDpi="0" r:id="rId1"/>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0B750-2515-4FD7-A6AC-71C2829C844A}">
  <dimension ref="A1:B51"/>
  <sheetViews>
    <sheetView zoomScaleNormal="100" workbookViewId="0">
      <selection activeCell="B41" sqref="B41"/>
    </sheetView>
  </sheetViews>
  <sheetFormatPr defaultRowHeight="15" x14ac:dyDescent="0.25"/>
  <cols>
    <col min="1" max="2" width="46.7109375" customWidth="1"/>
  </cols>
  <sheetData>
    <row r="1" spans="1:2" x14ac:dyDescent="0.25">
      <c r="A1" s="33"/>
      <c r="B1" s="33"/>
    </row>
    <row r="2" spans="1:2" x14ac:dyDescent="0.25">
      <c r="A2" s="49"/>
      <c r="B2" s="49"/>
    </row>
    <row r="3" spans="1:2" x14ac:dyDescent="0.25">
      <c r="A3" s="66" t="s">
        <v>72</v>
      </c>
      <c r="B3" s="66"/>
    </row>
    <row r="4" spans="1:2" x14ac:dyDescent="0.25">
      <c r="A4" s="67" t="s">
        <v>73</v>
      </c>
      <c r="B4" s="67"/>
    </row>
    <row r="5" spans="1:2" x14ac:dyDescent="0.25">
      <c r="A5" s="50" t="s">
        <v>74</v>
      </c>
      <c r="B5" s="49"/>
    </row>
    <row r="6" spans="1:2" x14ac:dyDescent="0.25">
      <c r="A6" s="33"/>
      <c r="B6" s="33"/>
    </row>
    <row r="7" spans="1:2" x14ac:dyDescent="0.25">
      <c r="A7" s="33"/>
      <c r="B7" s="33"/>
    </row>
    <row r="8" spans="1:2" s="27" customFormat="1" x14ac:dyDescent="0.25">
      <c r="A8" s="33"/>
      <c r="B8" s="33"/>
    </row>
    <row r="9" spans="1:2" x14ac:dyDescent="0.25">
      <c r="A9" s="34" t="s">
        <v>76</v>
      </c>
      <c r="B9" s="1"/>
    </row>
    <row r="10" spans="1:2" s="27" customFormat="1" x14ac:dyDescent="0.25">
      <c r="A10" s="34"/>
      <c r="B10" s="29"/>
    </row>
    <row r="11" spans="1:2" ht="18" x14ac:dyDescent="0.25">
      <c r="A11" s="68" t="s">
        <v>21</v>
      </c>
      <c r="B11" s="68"/>
    </row>
    <row r="12" spans="1:2" ht="15.75" thickBot="1" x14ac:dyDescent="0.3">
      <c r="A12" s="2"/>
      <c r="B12" s="2"/>
    </row>
    <row r="13" spans="1:2" ht="15.75" thickBot="1" x14ac:dyDescent="0.3">
      <c r="A13" s="64" t="s">
        <v>22</v>
      </c>
      <c r="B13" s="65"/>
    </row>
    <row r="14" spans="1:2" ht="14.25" customHeight="1" x14ac:dyDescent="0.25">
      <c r="A14" s="3" t="s">
        <v>23</v>
      </c>
      <c r="B14" s="4" t="s">
        <v>24</v>
      </c>
    </row>
    <row r="15" spans="1:2" ht="15" customHeight="1" x14ac:dyDescent="0.25">
      <c r="A15" s="5" t="s">
        <v>25</v>
      </c>
      <c r="B15" s="6" t="s">
        <v>26</v>
      </c>
    </row>
    <row r="16" spans="1:2" ht="15" customHeight="1" thickBot="1" x14ac:dyDescent="0.3">
      <c r="A16" s="7" t="s">
        <v>27</v>
      </c>
      <c r="B16" s="8">
        <v>59624928052</v>
      </c>
    </row>
    <row r="17" spans="1:2" ht="15" customHeight="1" thickBot="1" x14ac:dyDescent="0.3">
      <c r="A17" s="64" t="s">
        <v>28</v>
      </c>
      <c r="B17" s="65"/>
    </row>
    <row r="18" spans="1:2" ht="15" customHeight="1" x14ac:dyDescent="0.25">
      <c r="A18" s="3" t="s">
        <v>23</v>
      </c>
      <c r="B18" s="9"/>
    </row>
    <row r="19" spans="1:2" ht="15" customHeight="1" x14ac:dyDescent="0.25">
      <c r="A19" s="10" t="s">
        <v>25</v>
      </c>
      <c r="B19" s="11"/>
    </row>
    <row r="20" spans="1:2" ht="15" customHeight="1" x14ac:dyDescent="0.25">
      <c r="A20" s="10" t="s">
        <v>29</v>
      </c>
      <c r="B20" s="11"/>
    </row>
    <row r="21" spans="1:2" ht="15" customHeight="1" x14ac:dyDescent="0.25">
      <c r="A21" s="10" t="s">
        <v>27</v>
      </c>
      <c r="B21" s="11"/>
    </row>
    <row r="22" spans="1:2" ht="15" customHeight="1" x14ac:dyDescent="0.25">
      <c r="A22" s="10" t="s">
        <v>30</v>
      </c>
      <c r="B22" s="11"/>
    </row>
    <row r="23" spans="1:2" ht="15" customHeight="1" x14ac:dyDescent="0.25">
      <c r="A23" s="10" t="s">
        <v>31</v>
      </c>
      <c r="B23" s="11"/>
    </row>
    <row r="24" spans="1:2" ht="15" customHeight="1" x14ac:dyDescent="0.25">
      <c r="A24" s="10" t="s">
        <v>32</v>
      </c>
      <c r="B24" s="12"/>
    </row>
    <row r="25" spans="1:2" ht="15" customHeight="1" x14ac:dyDescent="0.25">
      <c r="A25" s="10" t="s">
        <v>33</v>
      </c>
      <c r="B25" s="11"/>
    </row>
    <row r="26" spans="1:2" ht="15" customHeight="1" x14ac:dyDescent="0.25">
      <c r="A26" s="10" t="s">
        <v>34</v>
      </c>
      <c r="B26" s="11"/>
    </row>
    <row r="27" spans="1:2" ht="15" customHeight="1" x14ac:dyDescent="0.25">
      <c r="A27" s="10" t="s">
        <v>35</v>
      </c>
      <c r="B27" s="11"/>
    </row>
    <row r="28" spans="1:2" ht="27.75" customHeight="1" thickBot="1" x14ac:dyDescent="0.3">
      <c r="A28" s="5" t="s">
        <v>36</v>
      </c>
      <c r="B28" s="13"/>
    </row>
    <row r="29" spans="1:2" ht="15" customHeight="1" thickBot="1" x14ac:dyDescent="0.3">
      <c r="A29" s="64" t="s">
        <v>37</v>
      </c>
      <c r="B29" s="65"/>
    </row>
    <row r="30" spans="1:2" ht="15" customHeight="1" x14ac:dyDescent="0.25">
      <c r="A30" s="3" t="s">
        <v>23</v>
      </c>
      <c r="B30" s="9"/>
    </row>
    <row r="31" spans="1:2" ht="15" customHeight="1" x14ac:dyDescent="0.25">
      <c r="A31" s="10" t="s">
        <v>25</v>
      </c>
      <c r="B31" s="11"/>
    </row>
    <row r="32" spans="1:2" ht="15" customHeight="1" x14ac:dyDescent="0.25">
      <c r="A32" s="10" t="s">
        <v>27</v>
      </c>
      <c r="B32" s="11"/>
    </row>
    <row r="33" spans="1:2" ht="15" customHeight="1" x14ac:dyDescent="0.25">
      <c r="A33" s="10" t="s">
        <v>30</v>
      </c>
      <c r="B33" s="11"/>
    </row>
    <row r="34" spans="1:2" ht="15" customHeight="1" x14ac:dyDescent="0.25">
      <c r="A34" s="10" t="s">
        <v>38</v>
      </c>
      <c r="B34" s="11"/>
    </row>
    <row r="35" spans="1:2" ht="15" customHeight="1" x14ac:dyDescent="0.25">
      <c r="A35" s="10" t="s">
        <v>39</v>
      </c>
      <c r="B35" s="11"/>
    </row>
    <row r="36" spans="1:2" ht="15" customHeight="1" x14ac:dyDescent="0.25">
      <c r="A36" s="10" t="s">
        <v>40</v>
      </c>
      <c r="B36" s="11"/>
    </row>
    <row r="37" spans="1:2" ht="15" customHeight="1" thickBot="1" x14ac:dyDescent="0.3">
      <c r="A37" s="10" t="s">
        <v>41</v>
      </c>
      <c r="B37" s="11"/>
    </row>
    <row r="38" spans="1:2" ht="15" customHeight="1" thickBot="1" x14ac:dyDescent="0.3">
      <c r="A38" s="64" t="s">
        <v>42</v>
      </c>
      <c r="B38" s="65"/>
    </row>
    <row r="39" spans="1:2" s="27" customFormat="1" ht="57" customHeight="1" x14ac:dyDescent="0.25">
      <c r="A39" s="36"/>
      <c r="B39" s="4" t="s">
        <v>101</v>
      </c>
    </row>
    <row r="40" spans="1:2" ht="15" customHeight="1" x14ac:dyDescent="0.25">
      <c r="A40" s="3" t="s">
        <v>43</v>
      </c>
      <c r="B40" s="4" t="s">
        <v>86</v>
      </c>
    </row>
    <row r="41" spans="1:2" ht="15" customHeight="1" x14ac:dyDescent="0.25">
      <c r="A41" s="10" t="s">
        <v>44</v>
      </c>
      <c r="B41" s="14"/>
    </row>
    <row r="42" spans="1:2" ht="15" customHeight="1" x14ac:dyDescent="0.25">
      <c r="A42" s="10" t="s">
        <v>45</v>
      </c>
      <c r="B42" s="11"/>
    </row>
    <row r="43" spans="1:2" ht="15" customHeight="1" x14ac:dyDescent="0.25">
      <c r="A43" s="10" t="s">
        <v>46</v>
      </c>
      <c r="B43" s="14"/>
    </row>
    <row r="44" spans="1:2" ht="15" customHeight="1" x14ac:dyDescent="0.25">
      <c r="A44" s="10" t="s">
        <v>47</v>
      </c>
      <c r="B44" s="11"/>
    </row>
    <row r="45" spans="1:2" ht="15" customHeight="1" x14ac:dyDescent="0.25">
      <c r="A45" s="10" t="s">
        <v>48</v>
      </c>
      <c r="B45" s="15">
        <f>SUM(B41+B43)</f>
        <v>0</v>
      </c>
    </row>
    <row r="46" spans="1:2" ht="15" customHeight="1" x14ac:dyDescent="0.25">
      <c r="A46" s="10" t="s">
        <v>49</v>
      </c>
      <c r="B46" s="14"/>
    </row>
    <row r="47" spans="1:2" ht="15" customHeight="1" x14ac:dyDescent="0.25">
      <c r="A47" s="10" t="s">
        <v>50</v>
      </c>
      <c r="B47" s="16" t="s">
        <v>51</v>
      </c>
    </row>
    <row r="48" spans="1:2" ht="15" customHeight="1" thickBot="1" x14ac:dyDescent="0.3">
      <c r="A48" s="7" t="s">
        <v>52</v>
      </c>
      <c r="B48" s="8" t="s">
        <v>53</v>
      </c>
    </row>
    <row r="49" spans="1:2" x14ac:dyDescent="0.25">
      <c r="A49" s="1"/>
      <c r="B49" s="1"/>
    </row>
    <row r="50" spans="1:2" ht="17.25" customHeight="1" x14ac:dyDescent="0.25">
      <c r="A50" s="17" t="s">
        <v>54</v>
      </c>
      <c r="B50" s="18" t="s">
        <v>55</v>
      </c>
    </row>
    <row r="51" spans="1:2" x14ac:dyDescent="0.25">
      <c r="A51" s="30"/>
      <c r="B51" s="31"/>
    </row>
  </sheetData>
  <sheetProtection algorithmName="SHA-512" hashValue="rA3phASKILxTzyiuij6kAMdxJo5F7XuX/GVARO4289MCfjcbhLjxgmIOSPEDQ76RGfC+DoE3vai6kbZkddaQMg==" saltValue="GTpixLgnp1IYe1kXgOOhPA==" spinCount="100000" sheet="1" objects="1" scenarios="1"/>
  <mergeCells count="7">
    <mergeCell ref="A29:B29"/>
    <mergeCell ref="A38:B38"/>
    <mergeCell ref="A3:B3"/>
    <mergeCell ref="A4:B4"/>
    <mergeCell ref="A11:B11"/>
    <mergeCell ref="A13:B13"/>
    <mergeCell ref="A17:B17"/>
  </mergeCells>
  <pageMargins left="0.7" right="0.7" top="0.75" bottom="0.75" header="0.3" footer="0.3"/>
  <pageSetup paperSize="9" scale="93"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14E8-63E4-4322-8EC2-32AE5F007676}">
  <dimension ref="A1:H25"/>
  <sheetViews>
    <sheetView zoomScale="103" zoomScaleNormal="103" workbookViewId="0">
      <selection activeCell="G14" sqref="G14"/>
    </sheetView>
  </sheetViews>
  <sheetFormatPr defaultRowHeight="15" x14ac:dyDescent="0.25"/>
  <cols>
    <col min="1" max="1" width="20.42578125" style="19" customWidth="1"/>
    <col min="2" max="2" width="16.7109375" style="19" customWidth="1"/>
    <col min="3" max="3" width="28.42578125" style="19" customWidth="1"/>
    <col min="4" max="4" width="31.7109375" style="19" customWidth="1"/>
    <col min="5" max="5" width="19.85546875" style="19" customWidth="1"/>
    <col min="6" max="8" width="15.7109375" style="19" customWidth="1"/>
    <col min="9" max="16384" width="9.140625" style="19"/>
  </cols>
  <sheetData>
    <row r="1" spans="1:8" x14ac:dyDescent="0.25">
      <c r="A1" s="33"/>
      <c r="B1" s="33"/>
      <c r="C1" s="33"/>
    </row>
    <row r="2" spans="1:8" x14ac:dyDescent="0.25">
      <c r="A2" s="33"/>
      <c r="B2" s="33"/>
      <c r="C2" s="33"/>
    </row>
    <row r="3" spans="1:8" x14ac:dyDescent="0.25">
      <c r="A3" s="47" t="s">
        <v>72</v>
      </c>
      <c r="B3" s="47"/>
    </row>
    <row r="4" spans="1:8" x14ac:dyDescent="0.25">
      <c r="A4" s="51" t="s">
        <v>73</v>
      </c>
      <c r="B4" s="51"/>
    </row>
    <row r="5" spans="1:8" x14ac:dyDescent="0.25">
      <c r="A5" s="50" t="s">
        <v>74</v>
      </c>
      <c r="B5" s="52"/>
    </row>
    <row r="6" spans="1:8" x14ac:dyDescent="0.25">
      <c r="A6" s="33"/>
      <c r="B6" s="33"/>
    </row>
    <row r="7" spans="1:8" x14ac:dyDescent="0.25">
      <c r="A7" s="33"/>
      <c r="B7" s="33"/>
      <c r="C7" s="33"/>
      <c r="D7" s="32"/>
      <c r="E7" s="32"/>
      <c r="F7" s="32"/>
      <c r="G7" s="32"/>
    </row>
    <row r="8" spans="1:8" x14ac:dyDescent="0.25">
      <c r="A8" s="72" t="s">
        <v>75</v>
      </c>
      <c r="B8" s="72"/>
      <c r="C8" s="72"/>
      <c r="D8" s="32"/>
      <c r="E8" s="32"/>
      <c r="F8" s="32"/>
      <c r="G8" s="32"/>
    </row>
    <row r="9" spans="1:8" ht="18" x14ac:dyDescent="0.25">
      <c r="A9" s="60" t="s">
        <v>56</v>
      </c>
      <c r="B9" s="60"/>
      <c r="C9" s="60"/>
      <c r="D9" s="60"/>
      <c r="E9" s="60"/>
      <c r="F9" s="60"/>
      <c r="G9" s="60"/>
    </row>
    <row r="10" spans="1:8" ht="35.25" customHeight="1" x14ac:dyDescent="0.25">
      <c r="A10" s="83" t="s">
        <v>105</v>
      </c>
      <c r="B10" s="83"/>
      <c r="C10" s="83"/>
      <c r="D10" s="83"/>
      <c r="E10" s="83"/>
      <c r="F10" s="83"/>
      <c r="G10" s="83"/>
      <c r="H10" s="83"/>
    </row>
    <row r="11" spans="1:8" ht="18" x14ac:dyDescent="0.25">
      <c r="A11" s="35"/>
      <c r="B11" s="35"/>
      <c r="C11" s="35"/>
      <c r="D11" s="35"/>
      <c r="E11" s="35"/>
      <c r="F11" s="35"/>
      <c r="G11" s="35"/>
    </row>
    <row r="12" spans="1:8" ht="15.75" thickBot="1" x14ac:dyDescent="0.3"/>
    <row r="13" spans="1:8" ht="24.75" thickBot="1" x14ac:dyDescent="0.3">
      <c r="A13" s="37" t="s">
        <v>57</v>
      </c>
      <c r="B13" s="84" t="s">
        <v>87</v>
      </c>
      <c r="C13" s="85"/>
      <c r="D13" s="86"/>
      <c r="E13" s="37" t="s">
        <v>88</v>
      </c>
      <c r="F13" s="37" t="s">
        <v>89</v>
      </c>
      <c r="G13" s="37" t="s">
        <v>77</v>
      </c>
      <c r="H13" s="37" t="s">
        <v>78</v>
      </c>
    </row>
    <row r="14" spans="1:8" ht="48" customHeight="1" thickBot="1" x14ac:dyDescent="0.3">
      <c r="A14" s="38" t="s">
        <v>58</v>
      </c>
      <c r="B14" s="87" t="s">
        <v>101</v>
      </c>
      <c r="C14" s="87"/>
      <c r="D14" s="87"/>
      <c r="E14" s="39" t="s">
        <v>95</v>
      </c>
      <c r="F14" s="40">
        <v>1</v>
      </c>
      <c r="G14" s="41"/>
      <c r="H14" s="42">
        <f t="shared" ref="H14" si="0">SUM(F14*G14)</f>
        <v>0</v>
      </c>
    </row>
    <row r="15" spans="1:8" ht="45" customHeight="1" x14ac:dyDescent="0.25">
      <c r="A15" s="88" t="s">
        <v>59</v>
      </c>
      <c r="B15" s="89"/>
      <c r="C15" s="89"/>
      <c r="D15" s="89"/>
      <c r="E15" s="89"/>
      <c r="F15" s="89"/>
      <c r="G15" s="90"/>
      <c r="H15" s="43">
        <f>SUM(H14:H14)</f>
        <v>0</v>
      </c>
    </row>
    <row r="16" spans="1:8" x14ac:dyDescent="0.25">
      <c r="A16" s="91" t="s">
        <v>60</v>
      </c>
      <c r="B16" s="92"/>
      <c r="C16" s="92"/>
      <c r="D16" s="92"/>
      <c r="E16" s="92"/>
      <c r="F16" s="92"/>
      <c r="G16" s="93"/>
      <c r="H16" s="44"/>
    </row>
    <row r="17" spans="1:8" ht="28.5" customHeight="1" thickBot="1" x14ac:dyDescent="0.3">
      <c r="A17" s="69" t="s">
        <v>61</v>
      </c>
      <c r="B17" s="70"/>
      <c r="C17" s="70"/>
      <c r="D17" s="70"/>
      <c r="E17" s="70"/>
      <c r="F17" s="70"/>
      <c r="G17" s="71"/>
      <c r="H17" s="45">
        <f>SUM(H15:H16)</f>
        <v>0</v>
      </c>
    </row>
    <row r="18" spans="1:8" ht="31.5" customHeight="1" x14ac:dyDescent="0.25">
      <c r="A18" s="73" t="s">
        <v>90</v>
      </c>
      <c r="B18" s="74"/>
      <c r="C18" s="77" t="s">
        <v>96</v>
      </c>
      <c r="D18" s="78"/>
      <c r="E18" s="78"/>
      <c r="F18" s="78"/>
      <c r="G18" s="78"/>
      <c r="H18" s="79"/>
    </row>
    <row r="19" spans="1:8" ht="34.5" customHeight="1" x14ac:dyDescent="0.25">
      <c r="A19" s="75"/>
      <c r="B19" s="76"/>
      <c r="C19" s="80" t="s">
        <v>94</v>
      </c>
      <c r="D19" s="81"/>
      <c r="E19" s="81"/>
      <c r="F19" s="81"/>
      <c r="G19" s="81"/>
      <c r="H19" s="82"/>
    </row>
    <row r="20" spans="1:8" ht="80.099999999999994" customHeight="1" x14ac:dyDescent="0.25">
      <c r="A20" s="98" t="s">
        <v>91</v>
      </c>
      <c r="B20" s="99"/>
      <c r="C20" s="100" t="s">
        <v>97</v>
      </c>
      <c r="D20" s="100"/>
      <c r="E20" s="100"/>
      <c r="F20" s="100"/>
      <c r="G20" s="100"/>
      <c r="H20" s="101"/>
    </row>
    <row r="21" spans="1:8" ht="53.25" customHeight="1" x14ac:dyDescent="0.25">
      <c r="A21" s="98"/>
      <c r="B21" s="99"/>
      <c r="C21" s="80" t="s">
        <v>98</v>
      </c>
      <c r="D21" s="81"/>
      <c r="E21" s="81"/>
      <c r="F21" s="81"/>
      <c r="G21" s="81"/>
      <c r="H21" s="82"/>
    </row>
    <row r="22" spans="1:8" ht="19.5" customHeight="1" thickBot="1" x14ac:dyDescent="0.3">
      <c r="A22" s="102" t="s">
        <v>92</v>
      </c>
      <c r="B22" s="103"/>
      <c r="C22" s="104" t="s">
        <v>108</v>
      </c>
      <c r="D22" s="105"/>
      <c r="E22" s="105"/>
      <c r="F22" s="105"/>
      <c r="G22" s="105"/>
      <c r="H22" s="106"/>
    </row>
    <row r="23" spans="1:8" x14ac:dyDescent="0.25">
      <c r="A23" s="46"/>
      <c r="B23" s="46"/>
      <c r="C23" s="46"/>
      <c r="D23" s="46"/>
      <c r="E23" s="46"/>
      <c r="F23" s="46"/>
      <c r="G23" s="46"/>
      <c r="H23" s="46"/>
    </row>
    <row r="24" spans="1:8" x14ac:dyDescent="0.25">
      <c r="A24" s="94" t="s">
        <v>54</v>
      </c>
      <c r="B24" s="94"/>
      <c r="C24" s="94"/>
      <c r="D24" s="46"/>
      <c r="E24" s="95" t="s">
        <v>55</v>
      </c>
      <c r="F24" s="95"/>
      <c r="G24" s="95"/>
      <c r="H24" s="95"/>
    </row>
    <row r="25" spans="1:8" x14ac:dyDescent="0.25">
      <c r="A25" s="96"/>
      <c r="B25" s="96"/>
      <c r="C25" s="96"/>
      <c r="D25" s="46"/>
      <c r="E25" s="46"/>
      <c r="F25" s="97"/>
      <c r="G25" s="97"/>
      <c r="H25" s="97"/>
    </row>
  </sheetData>
  <sheetProtection algorithmName="SHA-512" hashValue="9rjty+X5fnIEH8oAQmrv3j5d2LyJcuG4rvdBPO2QYKPjP5CZcFd+vHEs5wBGjDeNkpDsnfIEqJWHcsiEeOIW7g==" saltValue="/aMvsjyrMoaDq8uhmaAA3A==" spinCount="100000" sheet="1" objects="1" scenarios="1"/>
  <protectedRanges>
    <protectedRange sqref="G15:G22" name="Raspon4_3_3_1"/>
    <protectedRange sqref="G14" name="Raspon4_2_1_1"/>
  </protectedRanges>
  <mergeCells count="20">
    <mergeCell ref="A24:C24"/>
    <mergeCell ref="E24:H24"/>
    <mergeCell ref="A25:C25"/>
    <mergeCell ref="F25:H25"/>
    <mergeCell ref="A20:B21"/>
    <mergeCell ref="C20:H20"/>
    <mergeCell ref="C21:H21"/>
    <mergeCell ref="A22:B22"/>
    <mergeCell ref="C22:H22"/>
    <mergeCell ref="A17:G17"/>
    <mergeCell ref="A8:C8"/>
    <mergeCell ref="A9:G9"/>
    <mergeCell ref="A18:B19"/>
    <mergeCell ref="C18:H18"/>
    <mergeCell ref="C19:H19"/>
    <mergeCell ref="A10:H10"/>
    <mergeCell ref="B13:D13"/>
    <mergeCell ref="B14:D14"/>
    <mergeCell ref="A15:G15"/>
    <mergeCell ref="A16:G16"/>
  </mergeCells>
  <pageMargins left="0.7" right="0.7" top="0.75" bottom="0.75" header="0.3" footer="0.3"/>
  <pageSetup paperSize="9" scale="5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Poziv na dostavu ponude</vt:lpstr>
      <vt:lpstr>Privitak 1a.</vt:lpstr>
      <vt:lpstr>Privitak 1b.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ddrukelj</cp:lastModifiedBy>
  <cp:lastPrinted>2026-02-02T12:44:16Z</cp:lastPrinted>
  <dcterms:created xsi:type="dcterms:W3CDTF">2026-02-02T08:38:51Z</dcterms:created>
  <dcterms:modified xsi:type="dcterms:W3CDTF">2026-04-10T13:03:10Z</dcterms:modified>
</cp:coreProperties>
</file>