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FLUORESCENTNI MIKROSKOP S KAMEROM\"/>
    </mc:Choice>
  </mc:AlternateContent>
  <xr:revisionPtr revIDLastSave="0" documentId="13_ncr:1_{A706C503-8377-4E3C-B553-4A52B73E78CF}" xr6:coauthVersionLast="47" xr6:coauthVersionMax="47" xr10:uidLastSave="{00000000-0000-0000-0000-000000000000}"/>
  <bookViews>
    <workbookView xWindow="-120" yWindow="-120" windowWidth="29040" windowHeight="15720" xr2:uid="{A8128453-8E5A-4ADB-9E49-ACB003149E0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3" i="4" l="1"/>
  <c r="I35" i="4" l="1"/>
  <c r="B45" i="2" l="1"/>
</calcChain>
</file>

<file path=xl/sharedStrings.xml><?xml version="1.0" encoding="utf-8"?>
<sst xmlns="http://schemas.openxmlformats.org/spreadsheetml/2006/main" count="172" uniqueCount="155">
  <si>
    <t>TROŠKOVNIK</t>
  </si>
  <si>
    <t>BR.</t>
  </si>
  <si>
    <t>JEDINICA MJERE</t>
  </si>
  <si>
    <t>1.</t>
  </si>
  <si>
    <t>IZNOS PDV-A:</t>
  </si>
  <si>
    <t>Mjesto isporuke:</t>
  </si>
  <si>
    <t>Mjesto i datum sastavljanja ponude:</t>
  </si>
  <si>
    <t>Ime i prezime osobe ovlaštene za zastupanje:</t>
  </si>
  <si>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</si>
  <si>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</si>
  <si>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</si>
  <si>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</si>
  <si>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</si>
  <si>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</si>
  <si>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</si>
  <si>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</si>
  <si>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</si>
  <si>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</si>
  <si>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</si>
  <si>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</si>
  <si>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</si>
  <si>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</si>
  <si>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</si>
  <si>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</si>
  <si>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</si>
  <si>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</si>
  <si>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</si>
  <si>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</si>
  <si>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</si>
  <si>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</si>
  <si>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</si>
  <si>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</si>
  <si>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</si>
  <si>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</si>
  <si>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</si>
  <si>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</si>
  <si>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</si>
  <si>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</si>
  <si>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</si>
  <si>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</si>
  <si>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</si>
  <si>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</si>
  <si>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</si>
  <si>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</si>
  <si>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</si>
  <si>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</si>
  <si>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</si>
  <si>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</si>
  <si>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</si>
  <si>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</si>
  <si>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</si>
  <si>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</si>
  <si>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</si>
  <si>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</si>
  <si>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</si>
  <si>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</si>
  <si>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</si>
  <si>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</si>
  <si>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</si>
  <si>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</si>
  <si>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</si>
  <si>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</si>
  <si>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</si>
  <si>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</si>
  <si>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</si>
  <si>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</si>
  <si>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</si>
  <si>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</si>
  <si>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</si>
  <si>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</si>
  <si>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</si>
  <si>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</si>
  <si>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</si>
  <si>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r>
      <t>Simona Hutinec, mag.oec.</t>
    </r>
    <r>
      <rPr>
        <b/>
        <sz val="11"/>
        <rFont val="UniN Reg"/>
        <family val="3"/>
      </rPr>
      <t>, v. r.</t>
    </r>
  </si>
  <si>
    <t>Daria Duždević Rukelj, dipl.iur., v. r.</t>
  </si>
  <si>
    <t>Privitak 2.</t>
  </si>
  <si>
    <t xml:space="preserve">TEHNIČKE SPECIFIKACIJE </t>
  </si>
  <si>
    <t>TOČNA KOLIČINA</t>
  </si>
  <si>
    <t xml:space="preserve">POJEDINAČNA CIJENA BEZ PDV-A </t>
  </si>
  <si>
    <t>UKUPNA CIJENA BEZ PDV-a:</t>
  </si>
  <si>
    <t>UKUPNA CIJENA S PDV-om:</t>
  </si>
  <si>
    <t>Povrat robe neodgovarajuće količine i kvalitete:</t>
  </si>
  <si>
    <t xml:space="preserve">Sastavni dio ponude: </t>
  </si>
  <si>
    <t>Nakon zaprimanja, pregleda i zapisničkog utvrđenja neodgovarajuće količine i kvalitete odmah, a kod zapakirane robe nakon otvaranja ambalaže</t>
  </si>
  <si>
    <t>kom.</t>
  </si>
  <si>
    <t>Jamstvo:</t>
  </si>
  <si>
    <t>U POSTUPKU NABAVE FLUORESCENTNOG MIKROSKOPA S KAMEROM</t>
  </si>
  <si>
    <t>Fluorescentni mikroskop</t>
  </si>
  <si>
    <t>Optički sustav:</t>
  </si>
  <si>
    <t>CCIS® (beskonačno-korigirani, kromatski korigiran)</t>
  </si>
  <si>
    <t>Glava:</t>
  </si>
  <si>
    <t>Trinokularna, 45° nagib, 360° rotacija</t>
  </si>
  <si>
    <t>Okulari:</t>
  </si>
  <si>
    <t xml:space="preserve">WF10x / 23 mm </t>
  </si>
  <si>
    <t>Objektivi:</t>
  </si>
  <si>
    <t xml:space="preserve"> Plan UC Fluor LWD (4x, 10x, 20x) </t>
  </si>
  <si>
    <t>Revolver:</t>
  </si>
  <si>
    <t xml:space="preserve">5-pozicijski </t>
  </si>
  <si>
    <t>Fluorescencija:</t>
  </si>
  <si>
    <t xml:space="preserve">Epi-fluorescentni sustav s 6 pozicija za filtere </t>
  </si>
  <si>
    <t>Osvjetljenje:</t>
  </si>
  <si>
    <t xml:space="preserve">LED (fluorescencija + 10W Köhler za prolazno svjetlo) </t>
  </si>
  <si>
    <t>Kondenzor:</t>
  </si>
  <si>
    <t>ELWD, NA ≥ 0.30, radna udaljenost ≥ 72 mm</t>
  </si>
  <si>
    <t>Fokus:</t>
  </si>
  <si>
    <t xml:space="preserve">Koaksijalni grubi/fini, preciznost min. 2 µm </t>
  </si>
  <si>
    <t>Postolje:</t>
  </si>
  <si>
    <t>Inverzni mikroskop s velikim stolom (min. 200 × 239 mm)</t>
  </si>
  <si>
    <t>Težina:</t>
  </si>
  <si>
    <t>max. 16 kg</t>
  </si>
  <si>
    <t>2.</t>
  </si>
  <si>
    <t>3.</t>
  </si>
  <si>
    <t>4.</t>
  </si>
  <si>
    <t>STAVKA</t>
  </si>
  <si>
    <t>Kamera</t>
  </si>
  <si>
    <t>Adapter za kameru</t>
  </si>
  <si>
    <t>Fluorescenti filter set</t>
  </si>
  <si>
    <t>Tip senzora:</t>
  </si>
  <si>
    <t>CMOS</t>
  </si>
  <si>
    <t>5 MP</t>
  </si>
  <si>
    <t xml:space="preserve">Rezolucija: </t>
  </si>
  <si>
    <t>USB (za povezivanje s računalom)</t>
  </si>
  <si>
    <t>Izlaz:</t>
  </si>
  <si>
    <t>C-mount, 0,65x (za 2/3" senzor)</t>
  </si>
  <si>
    <t xml:space="preserve">približno od 470–495 nm </t>
  </si>
  <si>
    <t xml:space="preserve">Pobudna valna duljina: </t>
  </si>
  <si>
    <t xml:space="preserve">približno od 510–550 nm </t>
  </si>
  <si>
    <t xml:space="preserve">Emisijska valna duljina:  </t>
  </si>
  <si>
    <t xml:space="preserve"> detekcija zelenih fluorofora (EGFP, FITC, Cy2, Alexa Fluor 488)</t>
  </si>
  <si>
    <t xml:space="preserve">Primjena: </t>
  </si>
  <si>
    <t>Isporuka:</t>
  </si>
  <si>
    <t xml:space="preserve">Nabava fluorescentnog mikroskopa s kamerom </t>
  </si>
  <si>
    <t>J 2026/56</t>
  </si>
  <si>
    <t>Varaždin, 23. travnja 2026.</t>
  </si>
  <si>
    <t xml:space="preserve">KLASA: 406-01/26-01/35 </t>
  </si>
  <si>
    <t>UR. BROJ: 2186-0336-08/2-26-2</t>
  </si>
  <si>
    <t>Sveučilište Sjever (u nastavku: naručitelj), poziva Vas da dostavite ponudu u postupku jednostavne nabave robe Fluorescentni mikroskop s kamerom, na koji se ne primjenjuje Zakon o javnoj nabavi (NN 120/16. i 114/22.).</t>
  </si>
  <si>
    <t>Kriterij za odabir ponude je najniža cijena. Cijena ponude ne smije biti viša od procijenjene vrijednosti nabave u iznosu od 8.800,00 € bez PDV-a.</t>
  </si>
  <si>
    <t>Ugovorne strane supotpisat će zapisnik o primopredaji čiji je sastavni dio jamstvo proizvođača isporučene robe.</t>
  </si>
  <si>
    <t>Rok plaćanja je do 15 kalendarskih dana od dana zaprimanja i odobrenja računa.</t>
  </si>
  <si>
    <t>2-4. Stručnom povjerenstvu naručitelja</t>
  </si>
  <si>
    <t>5. Pismohrana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</si>
  <si>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2026/56» ili</t>
    </r>
  </si>
  <si>
    <r>
      <t xml:space="preserve">Na adrese  </t>
    </r>
    <r>
      <rPr>
        <u/>
        <sz val="11"/>
        <rFont val="UniN Reg"/>
        <family val="3"/>
      </rPr>
      <t xml:space="preserve">ddrukelj@unin.hr, shutinec@unin.hr i rribic@unin.hr </t>
    </r>
    <r>
      <rPr>
        <sz val="11"/>
        <rFont val="UniN Reg"/>
        <family val="3"/>
      </rPr>
      <t>u istoj poruci dostavlja se:</t>
    </r>
  </si>
  <si>
    <t>Privitak 1.</t>
  </si>
  <si>
    <t>PONUĐENO                                (upisati točne vrijednosti)</t>
  </si>
  <si>
    <t>Katalog ili drugi službeni dokument proizvođača, odnosno ovlaštenog distributera, odnosno ovlaštenog trgovačkog zastupnika proizvođača ponuđenog proizvoda, s označenim specifikacijama iz ovog Troškovnika</t>
  </si>
  <si>
    <t xml:space="preserve">U cijenu ponude bez PDV-a moraju biti uračunati svi posebni porezi, trošarine, carine i ostali troškovi, ako postoje, kao i popusti.            U cijenu ponude bez PDV-a mora biti uključena i cijena dostave te instalacije na lokaciji naručitelja. </t>
  </si>
  <si>
    <t>Najkasnije 90 dana od dana sklapanja ugovora</t>
  </si>
  <si>
    <t>izv.prof.dr.sc. Rosana Ribić,v.r.</t>
  </si>
  <si>
    <t>Sveučilište Sjever, Sveučilišni centar Varaždin, Odjel za sestrinstvo, Jurja Križanića 31b, 42000 Varaždin</t>
  </si>
  <si>
    <t>2. ponuda 30. travnja 2026., u roku od 11,00-12,00 h.</t>
  </si>
  <si>
    <t>1. zahtjev za pojašnjenjem ovog Poziva i njegovih privitaka do 28. travnja 2026. do 10,00 h (ukoliko je primjenjivo)</t>
  </si>
  <si>
    <t>S odabranim ponuditeljem sklopit će se ugovor u trajanju 90 dana od dana sklapanja ugovora.</t>
  </si>
  <si>
    <t>Na sve mehaničke djelove mikroskopa minimalno 5 godina, a na kameru i sve elektroničke dijelove minimalno 1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</si>
</sst>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C1A]"/>
    <numFmt numFmtId="165" formatCode="#,##0.00\ [$€-1]"/>
    <numFmt numFmtId="166" formatCode="#,##0.00\ &quot;€&quot;"/>
  </numFmts>
  <fonts count="27"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9"/>
      <name val="Times New Roman"/>
      <family val="1"/>
      <charset val="238"/>
    </font>
    <font>
      <sz val="9"/>
      <name val="UniN Reg"/>
      <family val="3"/>
      <charset val="238"/>
    </font>
    <font>
      <sz val="9"/>
      <name val="UniN Reg"/>
      <family val="3"/>
    </font>
    <font>
      <sz val="11"/>
      <color indexed="8"/>
      <name val="Calibri"/>
      <family val="2"/>
      <charset val="238"/>
    </font>
    <font>
      <b/>
      <sz val="9"/>
      <name val="UniN Reg"/>
      <family val="3"/>
      <charset val="238"/>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i/>
      <sz val="11"/>
      <name val="UniN Reg"/>
      <family val="3"/>
    </font>
    <font>
      <b/>
      <sz val="11"/>
      <name val="UniN Reg"/>
      <family val="3"/>
    </font>
    <font>
      <sz val="9"/>
      <name val="Calibri"/>
      <family val="2"/>
      <charset val="238"/>
      <scheme val="minor"/>
    </font>
    <font>
      <b/>
      <sz val="9"/>
      <color rgb="FFC00000"/>
      <name val="UniN Reg"/>
      <family val="3"/>
    </font>
    <font>
      <b/>
      <sz val="9"/>
      <name val="UniN Reg"/>
      <family val="3"/>
    </font>
    <font>
      <b/>
      <sz val="11"/>
      <color theme="1"/>
      <name val="UniN Reg"/>
      <family val="3"/>
      <charset val="238"/>
    </font>
    <font>
      <b/>
      <sz val="11"/>
      <name val="UniN Reg"/>
      <family val="3"/>
      <charset val="238"/>
    </font>
    <font>
      <sz val="11"/>
      <color theme="1"/>
      <name val="UniN Reg"/>
      <family val="3"/>
    </font>
    <font>
      <b/>
      <sz val="11"/>
      <color rgb="FFC00000"/>
      <name val="UniN Reg"/>
      <family val="3"/>
    </font>
    <font>
      <sz val="11"/>
      <name val="UniN Reg"/>
      <family val="3"/>
      <charset val="238"/>
    </font>
    <font>
      <sz val="9"/>
      <color rgb="FF0A0A0A"/>
      <name val="UniN Reg"/>
      <family val="3"/>
    </font>
    <font>
      <sz val="9"/>
      <color theme="1"/>
      <name val="UniN Reg"/>
      <family val="3"/>
    </font>
    <font>
      <sz val="8"/>
      <name val="Calibri"/>
      <family val="2"/>
      <charset val="238"/>
      <scheme val="minor"/>
    </font>
    <font>
      <sz val="10"/>
      <name val="UniN Reg"/>
      <family val="3"/>
    </font>
  </fonts>
  <fills count="6">
    <fill>
      <patternFill patternType="none"/>
    </fill>
    <fill>
      <patternFill patternType="gray125"/>
    </fill>
    <fill>
      <patternFill patternType="solid">
        <fgColor theme="0" tint="-0.14999847407452621"/>
        <bgColor indexed="64"/>
      </patternFill>
    </fill>
    <fill>
      <patternFill patternType="solid">
        <fgColor rgb="FFF6E7E6"/>
        <bgColor indexed="64"/>
      </patternFill>
    </fill>
    <fill>
      <patternFill patternType="solid">
        <fgColor theme="0"/>
        <bgColor indexed="64"/>
      </patternFill>
    </fill>
    <fill>
      <patternFill patternType="solid">
        <fgColor rgb="FFF7EAE9"/>
        <bgColor indexed="64"/>
      </patternFill>
    </fill>
  </fills>
  <borders count="38">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135">
    <xf numFmtId="0" fontId="0" fillId="0" borderId="0" xfId="0"/>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5" fillId="0" borderId="0" xfId="0" applyFont="1"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justify"/>
    </xf>
    <xf numFmtId="0" fontId="8" fillId="0" borderId="0" xfId="0" applyFont="1" applyAlignment="1">
      <alignment horizontal="left"/>
    </xf>
    <xf numFmtId="0" fontId="8" fillId="0" borderId="0" xfId="0" applyFont="1" applyAlignment="1">
      <alignment horizontal="left" indent="3"/>
    </xf>
    <xf numFmtId="0" fontId="8" fillId="0" borderId="0" xfId="0" applyFont="1" applyAlignment="1">
      <alignment horizontal="left" vertical="center" indent="4"/>
    </xf>
    <xf numFmtId="0" fontId="0" fillId="0" borderId="0" xfId="0" applyAlignment="1">
      <alignment horizontal="left" indent="4"/>
    </xf>
    <xf numFmtId="0" fontId="8" fillId="0" borderId="0" xfId="0" applyFont="1" applyAlignment="1">
      <alignment horizontal="left" indent="4"/>
    </xf>
    <xf numFmtId="0" fontId="1" fillId="0" borderId="0" xfId="0" applyFont="1"/>
    <xf numFmtId="0" fontId="15" fillId="0" borderId="0" xfId="0" applyFont="1"/>
    <xf numFmtId="0" fontId="16" fillId="0" borderId="0" xfId="0" applyFont="1" applyAlignment="1">
      <alignment horizontal="left" vertical="top"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5" borderId="9" xfId="0" applyFont="1" applyFill="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5" borderId="20"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164" fontId="9" fillId="5" borderId="20" xfId="0" applyNumberFormat="1" applyFont="1" applyFill="1" applyBorder="1" applyAlignment="1" applyProtection="1">
      <alignment horizontal="center" vertical="center" wrapText="1"/>
      <protection locked="0"/>
    </xf>
    <xf numFmtId="165" fontId="9" fillId="4" borderId="20" xfId="0" applyNumberFormat="1"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0" borderId="0" xfId="0" applyFont="1"/>
    <xf numFmtId="0" fontId="9" fillId="0" borderId="0" xfId="0" applyFont="1" applyAlignment="1">
      <alignment horizontal="right" wrapText="1"/>
    </xf>
    <xf numFmtId="0" fontId="5" fillId="5" borderId="0" xfId="0" applyFont="1" applyFill="1" applyAlignment="1" applyProtection="1">
      <alignment horizontal="left"/>
      <protection locked="0"/>
    </xf>
    <xf numFmtId="0" fontId="17" fillId="5" borderId="0" xfId="0" applyFont="1" applyFill="1" applyAlignment="1" applyProtection="1">
      <alignment horizontal="right"/>
      <protection locked="0"/>
    </xf>
    <xf numFmtId="0" fontId="15" fillId="0" borderId="0" xfId="0" applyFont="1" applyAlignment="1">
      <alignment horizontal="left" indent="3"/>
    </xf>
    <xf numFmtId="0" fontId="2" fillId="0" borderId="0" xfId="0" applyFont="1"/>
    <xf numFmtId="0" fontId="20"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9" fillId="2" borderId="1" xfId="0" applyFont="1" applyFill="1" applyBorder="1" applyAlignment="1">
      <alignment horizontal="center" vertical="center" wrapText="1"/>
    </xf>
    <xf numFmtId="4" fontId="5" fillId="3" borderId="4" xfId="0" applyNumberFormat="1"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4" xfId="0" applyFont="1" applyBorder="1" applyAlignment="1">
      <alignment horizontal="center" vertical="center" wrapText="1"/>
    </xf>
    <xf numFmtId="166" fontId="22" fillId="0" borderId="13" xfId="0" applyNumberFormat="1"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23" fillId="0" borderId="5" xfId="0" applyFont="1" applyBorder="1" applyAlignment="1">
      <alignment horizontal="center" vertical="center" wrapText="1"/>
    </xf>
    <xf numFmtId="0" fontId="9" fillId="0" borderId="0" xfId="0" applyFont="1" applyAlignment="1">
      <alignment horizontal="justify" vertical="justify" wrapText="1"/>
    </xf>
    <xf numFmtId="4" fontId="5" fillId="3" borderId="5" xfId="0" applyNumberFormat="1"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24" fillId="0" borderId="21" xfId="0" applyFont="1" applyBorder="1" applyAlignment="1">
      <alignment horizontal="center" vertical="center"/>
    </xf>
    <xf numFmtId="0" fontId="5" fillId="0" borderId="4" xfId="0" applyFont="1" applyBorder="1" applyAlignment="1">
      <alignment horizontal="left" vertical="center" wrapText="1"/>
    </xf>
    <xf numFmtId="0" fontId="23" fillId="0" borderId="4" xfId="0" applyFont="1" applyBorder="1" applyAlignment="1">
      <alignment horizontal="left" vertical="center" wrapText="1"/>
    </xf>
    <xf numFmtId="0" fontId="23" fillId="0" borderId="15" xfId="0" applyFont="1" applyBorder="1" applyAlignment="1">
      <alignment horizontal="left" vertical="center" wrapText="1"/>
    </xf>
    <xf numFmtId="0" fontId="23" fillId="0" borderId="22" xfId="0" applyFont="1" applyBorder="1" applyAlignment="1">
      <alignment horizontal="left" vertical="center" wrapText="1"/>
    </xf>
    <xf numFmtId="0" fontId="23" fillId="0" borderId="30" xfId="0" applyFont="1" applyBorder="1" applyAlignment="1">
      <alignment horizontal="left" vertical="center" wrapText="1"/>
    </xf>
    <xf numFmtId="0" fontId="21" fillId="0" borderId="0" xfId="0" applyFont="1"/>
    <xf numFmtId="0" fontId="20" fillId="2" borderId="34" xfId="0" applyFont="1" applyFill="1" applyBorder="1" applyAlignment="1">
      <alignment horizontal="center" vertical="center"/>
    </xf>
    <xf numFmtId="0" fontId="5" fillId="0" borderId="27" xfId="0" applyFont="1" applyBorder="1" applyAlignment="1">
      <alignment horizontal="left" vertical="center" wrapText="1"/>
    </xf>
    <xf numFmtId="4" fontId="5" fillId="3" borderId="3" xfId="0" applyNumberFormat="1" applyFont="1" applyFill="1" applyBorder="1" applyAlignment="1" applyProtection="1">
      <alignment horizontal="center" vertical="center"/>
      <protection locked="0"/>
    </xf>
    <xf numFmtId="0" fontId="20" fillId="2" borderId="34" xfId="0" applyFont="1" applyFill="1" applyBorder="1" applyAlignment="1">
      <alignment horizontal="center" vertical="center" wrapText="1"/>
    </xf>
    <xf numFmtId="0" fontId="20" fillId="0" borderId="35" xfId="0" applyFont="1" applyBorder="1"/>
    <xf numFmtId="2" fontId="22" fillId="3" borderId="20" xfId="0" applyNumberFormat="1" applyFont="1" applyFill="1" applyBorder="1" applyAlignment="1" applyProtection="1">
      <alignment vertical="center"/>
      <protection locked="0"/>
    </xf>
    <xf numFmtId="4" fontId="9" fillId="3" borderId="34" xfId="0" applyNumberFormat="1" applyFont="1" applyFill="1" applyBorder="1" applyAlignment="1" applyProtection="1">
      <alignment horizontal="right" vertical="center"/>
      <protection locked="0"/>
    </xf>
    <xf numFmtId="0" fontId="5" fillId="0" borderId="0" xfId="0" applyFont="1" applyAlignment="1">
      <alignment vertical="center"/>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applyAlignment="1">
      <alignment horizontal="justify" vertical="justify" wrapText="1"/>
    </xf>
    <xf numFmtId="0" fontId="9" fillId="0" borderId="0" xfId="0" applyFont="1" applyAlignment="1">
      <alignment horizontal="justify" vertical="justify"/>
    </xf>
    <xf numFmtId="0" fontId="9" fillId="0" borderId="0" xfId="0" applyFont="1" applyAlignment="1">
      <alignment horizontal="left" vertical="justify" wrapText="1"/>
    </xf>
    <xf numFmtId="0" fontId="9" fillId="0" borderId="0" xfId="0" applyFont="1" applyAlignment="1">
      <alignment horizontal="left" vertical="center"/>
    </xf>
    <xf numFmtId="0" fontId="18" fillId="0" borderId="0" xfId="0" applyFont="1" applyAlignment="1">
      <alignment horizontal="right"/>
    </xf>
    <xf numFmtId="0" fontId="19" fillId="0" borderId="0" xfId="0" applyFont="1" applyAlignment="1">
      <alignment horizontal="right" vertical="center"/>
    </xf>
    <xf numFmtId="0" fontId="14" fillId="0" borderId="0" xfId="0" applyFont="1" applyAlignment="1">
      <alignment horizontal="right"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0" borderId="0" xfId="0" applyFont="1" applyAlignment="1">
      <alignment horizontal="left" vertical="center" indent="3"/>
    </xf>
    <xf numFmtId="0" fontId="8" fillId="0" borderId="0" xfId="0" applyFont="1" applyAlignment="1">
      <alignment horizontal="left" indent="3"/>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xf>
    <xf numFmtId="0" fontId="21" fillId="0" borderId="0" xfId="0" applyFont="1" applyAlignment="1">
      <alignment horizontal="left" vertical="center"/>
    </xf>
    <xf numFmtId="0" fontId="5" fillId="0" borderId="10" xfId="0" applyFont="1" applyBorder="1" applyAlignment="1">
      <alignment horizontal="center" vertical="center"/>
    </xf>
    <xf numFmtId="0" fontId="21" fillId="0" borderId="0" xfId="0" applyFont="1" applyAlignment="1">
      <alignment horizontal="center" vertical="center"/>
    </xf>
    <xf numFmtId="0" fontId="20" fillId="2" borderId="31" xfId="0" applyFont="1" applyFill="1" applyBorder="1" applyAlignment="1">
      <alignment horizontal="center" vertical="center"/>
    </xf>
    <xf numFmtId="0" fontId="20" fillId="2" borderId="26" xfId="0" applyFont="1" applyFill="1" applyBorder="1" applyAlignment="1">
      <alignment horizontal="center" vertical="center"/>
    </xf>
    <xf numFmtId="0" fontId="20" fillId="2" borderId="11"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2" fontId="22" fillId="3" borderId="22" xfId="0" applyNumberFormat="1" applyFont="1" applyFill="1" applyBorder="1" applyAlignment="1" applyProtection="1">
      <alignment horizontal="center" vertical="center"/>
      <protection locked="0"/>
    </xf>
    <xf numFmtId="2" fontId="22" fillId="3" borderId="24" xfId="0" applyNumberFormat="1" applyFont="1" applyFill="1" applyBorder="1" applyAlignment="1" applyProtection="1">
      <alignment horizontal="center" vertical="center"/>
      <protection locked="0"/>
    </xf>
    <xf numFmtId="2" fontId="22" fillId="3" borderId="27" xfId="0" applyNumberFormat="1" applyFont="1" applyFill="1" applyBorder="1" applyAlignment="1" applyProtection="1">
      <alignment horizontal="center" vertical="center"/>
      <protection locked="0"/>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7" xfId="0" applyFont="1" applyBorder="1" applyAlignment="1">
      <alignment horizontal="center" vertical="center"/>
    </xf>
    <xf numFmtId="0" fontId="24" fillId="0" borderId="28"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9" xfId="0" applyFont="1" applyBorder="1" applyAlignment="1">
      <alignment horizontal="center" vertical="center" wrapText="1"/>
    </xf>
    <xf numFmtId="2" fontId="22" fillId="3" borderId="32" xfId="0" applyNumberFormat="1" applyFont="1" applyFill="1" applyBorder="1" applyAlignment="1" applyProtection="1">
      <alignment horizontal="center" vertical="center"/>
      <protection locked="0"/>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15" xfId="0" applyFont="1" applyBorder="1" applyAlignment="1">
      <alignment horizontal="center" vertical="center"/>
    </xf>
    <xf numFmtId="0" fontId="24" fillId="0" borderId="21" xfId="0" applyFont="1" applyBorder="1" applyAlignment="1">
      <alignment horizontal="center" vertical="center"/>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5" fillId="0" borderId="0" xfId="0" applyFont="1" applyAlignment="1">
      <alignment horizontal="center" vertical="center"/>
    </xf>
    <xf numFmtId="0" fontId="4"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2" fontId="22" fillId="3" borderId="7" xfId="0" applyNumberFormat="1" applyFont="1" applyFill="1" applyBorder="1" applyAlignment="1" applyProtection="1">
      <alignment horizontal="center" vertical="center"/>
      <protection locked="0"/>
    </xf>
    <xf numFmtId="2" fontId="22" fillId="3" borderId="36" xfId="0" applyNumberFormat="1" applyFont="1" applyFill="1" applyBorder="1" applyAlignment="1" applyProtection="1">
      <alignment horizontal="center" vertical="center"/>
      <protection locked="0"/>
    </xf>
    <xf numFmtId="2" fontId="22" fillId="3" borderId="37" xfId="0"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wrapText="1"/>
    </xf>
    <xf numFmtId="0" fontId="24" fillId="0" borderId="29" xfId="0" applyFont="1" applyBorder="1" applyAlignment="1">
      <alignment horizontal="center" vertical="center" wrapText="1"/>
    </xf>
    <xf numFmtId="0" fontId="23" fillId="0" borderId="15" xfId="0" applyFont="1" applyBorder="1" applyAlignment="1">
      <alignment horizontal="left" vertical="center" wrapText="1"/>
    </xf>
    <xf numFmtId="0" fontId="23" fillId="0" borderId="21" xfId="0" applyFont="1" applyBorder="1" applyAlignment="1">
      <alignment horizontal="left" vertical="center" wrapText="1"/>
    </xf>
    <xf numFmtId="0" fontId="22" fillId="0" borderId="11" xfId="0" applyFont="1" applyBorder="1" applyAlignment="1">
      <alignment horizontal="right" vertical="center" wrapText="1"/>
    </xf>
    <xf numFmtId="0" fontId="22" fillId="0" borderId="12" xfId="0" applyFont="1" applyBorder="1" applyAlignment="1">
      <alignment horizontal="right" vertical="center" wrapText="1"/>
    </xf>
    <xf numFmtId="0" fontId="22" fillId="0" borderId="13" xfId="0" applyFont="1" applyBorder="1" applyAlignment="1">
      <alignment horizontal="right" vertical="center" wrapText="1"/>
    </xf>
  </cellXfs>
  <cellStyles count="2">
    <cellStyle name="Normal" xfId="0" builtinId="0"/>
    <cellStyle name="Normalno 2" xfId="1" xr:uid="{70B28D6B-758C-4A61-8F57-C651B4D4A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28575</xdr:rowOff>
    </xdr:to>
    <xdr:pic>
      <xdr:nvPicPr>
        <xdr:cNvPr id="2" name="Picture 2">
          <a:extLst>
            <a:ext uri="{FF2B5EF4-FFF2-40B4-BE49-F238E27FC236}">
              <a16:creationId xmlns:a16="http://schemas.microsoft.com/office/drawing/2014/main" id="{DA9B107D-8A1C-4270-B7BB-E8F42C8C58D7}"/>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6" name="Slika 5">
          <a:extLst>
            <a:ext uri="{FF2B5EF4-FFF2-40B4-BE49-F238E27FC236}">
              <a16:creationId xmlns:a16="http://schemas.microsoft.com/office/drawing/2014/main" id="{DA4FA57D-6FBC-44AB-8D6C-739A0F0DF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783679</xdr:colOff>
      <xdr:row>6</xdr:row>
      <xdr:rowOff>60397</xdr:rowOff>
    </xdr:to>
    <xdr:pic>
      <xdr:nvPicPr>
        <xdr:cNvPr id="7" name="Picture 5">
          <a:extLst>
            <a:ext uri="{FF2B5EF4-FFF2-40B4-BE49-F238E27FC236}">
              <a16:creationId xmlns:a16="http://schemas.microsoft.com/office/drawing/2014/main" id="{22C1FEE8-3B3C-4BA6-838B-A42A3AA7F23B}"/>
            </a:ext>
          </a:extLst>
        </xdr:cNvPr>
        <xdr:cNvPicPr>
          <a:picLocks noChangeAspect="1"/>
        </xdr:cNvPicPr>
      </xdr:nvPicPr>
      <xdr:blipFill>
        <a:blip xmlns:r="http://schemas.openxmlformats.org/officeDocument/2006/relationships" r:embed="rId2"/>
        <a:stretch>
          <a:fillRect/>
        </a:stretch>
      </xdr:blipFill>
      <xdr:spPr>
        <a:xfrm>
          <a:off x="0" y="0"/>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2</xdr:col>
      <xdr:colOff>619126</xdr:colOff>
      <xdr:row>7</xdr:row>
      <xdr:rowOff>22298</xdr:rowOff>
    </xdr:to>
    <xdr:pic>
      <xdr:nvPicPr>
        <xdr:cNvPr id="2" name="Picture 2">
          <a:extLst>
            <a:ext uri="{FF2B5EF4-FFF2-40B4-BE49-F238E27FC236}">
              <a16:creationId xmlns:a16="http://schemas.microsoft.com/office/drawing/2014/main" id="{C0375A3A-6518-4F4B-A01A-4B16A81A1732}"/>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070-EEB4-4816-B014-37368C67FF0D}">
  <dimension ref="A2:E72"/>
  <sheetViews>
    <sheetView tabSelected="1" zoomScale="115" zoomScaleNormal="115" workbookViewId="0">
      <selection activeCell="A26" sqref="A26:E26"/>
    </sheetView>
  </sheetViews>
  <sheetFormatPr defaultRowHeight="15" x14ac:dyDescent="0.25"/>
  <cols>
    <col min="1" max="1" width="10.28515625" bestFit="1" customWidth="1"/>
    <col min="2" max="2" width="14.7109375" customWidth="1"/>
    <col min="3" max="3" width="55.5703125" bestFit="1" customWidth="1"/>
    <col min="5" max="5" width="31" bestFit="1" customWidth="1"/>
  </cols>
  <sheetData>
    <row r="2" spans="1:5" ht="15.75" x14ac:dyDescent="0.25">
      <c r="B2" s="11" t="s">
        <v>8</v>
      </c>
      <c r="C2" s="12"/>
    </row>
    <row r="3" spans="1:5" ht="15.75" x14ac:dyDescent="0.25">
      <c r="B3" s="13" t="s">
        <v>9</v>
      </c>
      <c r="C3" s="12"/>
    </row>
    <row r="4" spans="1:5" ht="15.75" x14ac:dyDescent="0.25">
      <c r="B4" s="13" t="s">
        <v>10</v>
      </c>
      <c r="C4" s="12"/>
    </row>
    <row r="8" spans="1:5" x14ac:dyDescent="0.25">
      <c r="A8" s="71" t="s">
        <v>134</v>
      </c>
      <c r="B8" s="71"/>
      <c r="C8" s="71"/>
      <c r="D8" s="71"/>
    </row>
    <row r="9" spans="1:5" x14ac:dyDescent="0.25">
      <c r="A9" s="71" t="s">
        <v>135</v>
      </c>
      <c r="B9" s="71"/>
      <c r="C9" s="71"/>
      <c r="D9" s="71"/>
    </row>
    <row r="10" spans="1:5" x14ac:dyDescent="0.25">
      <c r="A10" s="72" t="s">
        <v>133</v>
      </c>
      <c r="B10" s="72"/>
      <c r="C10" s="72"/>
      <c r="D10" s="72"/>
    </row>
    <row r="11" spans="1:5" x14ac:dyDescent="0.25">
      <c r="A11" s="14"/>
      <c r="B11" s="14"/>
      <c r="C11" s="14"/>
      <c r="D11" s="14"/>
    </row>
    <row r="12" spans="1:5" x14ac:dyDescent="0.25">
      <c r="E12" s="1" t="s">
        <v>11</v>
      </c>
    </row>
    <row r="13" spans="1:5" x14ac:dyDescent="0.25">
      <c r="E13" s="1"/>
    </row>
    <row r="14" spans="1:5" ht="18" x14ac:dyDescent="0.25">
      <c r="A14" s="73" t="s">
        <v>12</v>
      </c>
      <c r="B14" s="73"/>
      <c r="C14" s="73"/>
      <c r="D14" s="73"/>
      <c r="E14" s="73"/>
    </row>
    <row r="15" spans="1:5" ht="15.75" x14ac:dyDescent="0.25">
      <c r="A15" s="74"/>
      <c r="B15" s="74"/>
      <c r="C15" s="74"/>
      <c r="D15" s="74"/>
      <c r="E15" s="74"/>
    </row>
    <row r="16" spans="1:5" ht="20.25" customHeight="1" x14ac:dyDescent="0.25">
      <c r="A16" s="2" t="s">
        <v>13</v>
      </c>
    </row>
    <row r="17" spans="1:5" ht="10.5" customHeight="1" x14ac:dyDescent="0.25"/>
    <row r="18" spans="1:5" ht="48" customHeight="1" x14ac:dyDescent="0.25">
      <c r="A18" s="71" t="s">
        <v>136</v>
      </c>
      <c r="B18" s="71"/>
      <c r="C18" s="71"/>
      <c r="D18" s="71"/>
      <c r="E18" s="71"/>
    </row>
    <row r="19" spans="1:5" ht="12" customHeight="1" x14ac:dyDescent="0.25">
      <c r="A19" s="3"/>
      <c r="B19" s="3"/>
      <c r="C19" s="3"/>
      <c r="D19" s="3"/>
      <c r="E19" s="3"/>
    </row>
    <row r="20" spans="1:5" x14ac:dyDescent="0.25">
      <c r="A20" s="70" t="s">
        <v>14</v>
      </c>
      <c r="B20" s="70"/>
      <c r="C20" s="70"/>
      <c r="D20" s="70"/>
      <c r="E20" s="70"/>
    </row>
    <row r="21" spans="1:5" x14ac:dyDescent="0.25">
      <c r="A21" s="70"/>
      <c r="B21" s="70"/>
      <c r="C21" s="70"/>
      <c r="D21" s="70"/>
      <c r="E21" s="70"/>
    </row>
    <row r="22" spans="1:5" x14ac:dyDescent="0.25">
      <c r="A22" s="70" t="s">
        <v>143</v>
      </c>
      <c r="B22" s="70"/>
      <c r="C22" s="70"/>
      <c r="D22" s="70"/>
      <c r="E22" s="70"/>
    </row>
    <row r="23" spans="1:5" x14ac:dyDescent="0.25">
      <c r="A23" s="75" t="s">
        <v>152</v>
      </c>
      <c r="B23" s="75"/>
      <c r="C23" s="75"/>
      <c r="D23" s="75"/>
      <c r="E23" s="75"/>
    </row>
    <row r="24" spans="1:5" x14ac:dyDescent="0.25">
      <c r="A24" s="70" t="s">
        <v>151</v>
      </c>
      <c r="B24" s="70"/>
      <c r="C24" s="70"/>
      <c r="D24" s="70"/>
      <c r="E24" s="70"/>
    </row>
    <row r="25" spans="1:5" ht="12.75" customHeight="1" x14ac:dyDescent="0.25">
      <c r="A25" s="4"/>
      <c r="B25" s="4"/>
      <c r="C25" s="4"/>
      <c r="D25" s="4"/>
      <c r="E25" s="4"/>
    </row>
    <row r="26" spans="1:5" ht="48" customHeight="1" x14ac:dyDescent="0.25">
      <c r="A26" s="70" t="s">
        <v>15</v>
      </c>
      <c r="B26" s="70"/>
      <c r="C26" s="70"/>
      <c r="D26" s="70"/>
      <c r="E26" s="70"/>
    </row>
    <row r="27" spans="1:5" x14ac:dyDescent="0.25">
      <c r="A27" s="5"/>
      <c r="B27" s="5"/>
      <c r="C27" s="5"/>
      <c r="D27" s="5"/>
      <c r="E27" s="5"/>
    </row>
    <row r="28" spans="1:5" ht="30" customHeight="1" x14ac:dyDescent="0.25">
      <c r="A28" s="75" t="s">
        <v>137</v>
      </c>
      <c r="B28" s="75"/>
      <c r="C28" s="75"/>
      <c r="D28" s="75"/>
      <c r="E28" s="75"/>
    </row>
    <row r="29" spans="1:5" ht="11.25" customHeight="1" x14ac:dyDescent="0.25">
      <c r="A29" s="6"/>
      <c r="B29" s="6"/>
      <c r="C29" s="6"/>
      <c r="D29" s="6"/>
      <c r="E29" s="6"/>
    </row>
    <row r="30" spans="1:5" x14ac:dyDescent="0.25">
      <c r="A30" s="70" t="s">
        <v>153</v>
      </c>
      <c r="B30" s="70"/>
      <c r="C30" s="70"/>
      <c r="D30" s="70"/>
      <c r="E30" s="70"/>
    </row>
    <row r="31" spans="1:5" ht="10.5" customHeight="1" x14ac:dyDescent="0.25">
      <c r="A31" s="6"/>
      <c r="B31" s="6"/>
      <c r="C31" s="6"/>
      <c r="D31" s="6"/>
      <c r="E31" s="6"/>
    </row>
    <row r="32" spans="1:5" ht="35.1" customHeight="1" x14ac:dyDescent="0.25">
      <c r="A32" s="75" t="s">
        <v>147</v>
      </c>
      <c r="B32" s="75"/>
      <c r="C32" s="75"/>
      <c r="D32" s="75"/>
      <c r="E32" s="75"/>
    </row>
    <row r="33" spans="1:5" ht="9.75" customHeight="1" x14ac:dyDescent="0.25">
      <c r="A33" s="7"/>
      <c r="B33" s="7"/>
      <c r="C33" s="7"/>
      <c r="D33" s="7"/>
      <c r="E33" s="7"/>
    </row>
    <row r="34" spans="1:5" x14ac:dyDescent="0.25">
      <c r="A34" s="77" t="s">
        <v>138</v>
      </c>
      <c r="B34" s="77"/>
      <c r="C34" s="77"/>
      <c r="D34" s="77"/>
      <c r="E34" s="77"/>
    </row>
    <row r="35" spans="1:5" ht="9.75" customHeight="1" x14ac:dyDescent="0.25">
      <c r="A35" s="52"/>
      <c r="B35" s="52"/>
      <c r="C35" s="52"/>
      <c r="D35" s="52"/>
      <c r="E35" s="52"/>
    </row>
    <row r="36" spans="1:5" x14ac:dyDescent="0.25">
      <c r="A36" s="70" t="s">
        <v>139</v>
      </c>
      <c r="B36" s="70"/>
      <c r="C36" s="70"/>
      <c r="D36" s="70"/>
      <c r="E36" s="70"/>
    </row>
    <row r="37" spans="1:5" ht="9.75" customHeight="1" x14ac:dyDescent="0.25">
      <c r="A37" s="4"/>
      <c r="B37" s="4"/>
      <c r="C37" s="4"/>
      <c r="D37" s="4"/>
      <c r="E37" s="4"/>
    </row>
    <row r="38" spans="1:5" ht="53.25" customHeight="1" x14ac:dyDescent="0.25">
      <c r="A38" s="70" t="s">
        <v>16</v>
      </c>
      <c r="B38" s="70"/>
      <c r="C38" s="70"/>
      <c r="D38" s="70"/>
      <c r="E38" s="70"/>
    </row>
    <row r="39" spans="1:5" ht="34.5" customHeight="1" x14ac:dyDescent="0.25">
      <c r="A39" s="70" t="s">
        <v>142</v>
      </c>
      <c r="B39" s="70"/>
      <c r="C39" s="70"/>
      <c r="D39" s="70"/>
      <c r="E39" s="70"/>
    </row>
    <row r="40" spans="1:5" x14ac:dyDescent="0.25">
      <c r="A40" s="70" t="s">
        <v>17</v>
      </c>
      <c r="B40" s="70"/>
      <c r="C40" s="70"/>
      <c r="D40" s="70"/>
      <c r="E40" s="70"/>
    </row>
    <row r="41" spans="1:5" ht="37.5" customHeight="1" x14ac:dyDescent="0.25">
      <c r="A41" s="70" t="s">
        <v>18</v>
      </c>
      <c r="B41" s="70"/>
      <c r="C41" s="70"/>
      <c r="D41" s="70"/>
      <c r="E41" s="70"/>
    </row>
    <row r="42" spans="1:5" ht="10.5" customHeight="1" x14ac:dyDescent="0.25">
      <c r="A42" s="2"/>
      <c r="B42" s="2"/>
      <c r="C42" s="2"/>
      <c r="D42" s="2"/>
      <c r="E42" s="2"/>
    </row>
    <row r="43" spans="1:5" x14ac:dyDescent="0.25">
      <c r="A43" s="76" t="s">
        <v>19</v>
      </c>
      <c r="B43" s="76"/>
      <c r="C43" s="76"/>
      <c r="D43" s="76"/>
      <c r="E43" s="76"/>
    </row>
    <row r="44" spans="1:5" ht="29.25" customHeight="1" x14ac:dyDescent="0.25">
      <c r="A44" s="76" t="s">
        <v>20</v>
      </c>
      <c r="B44" s="76"/>
      <c r="C44" s="76"/>
      <c r="D44" s="76"/>
      <c r="E44" s="76"/>
    </row>
    <row r="45" spans="1:5" ht="30.75" customHeight="1" x14ac:dyDescent="0.25">
      <c r="A45" s="76" t="s">
        <v>21</v>
      </c>
      <c r="B45" s="76"/>
      <c r="C45" s="76"/>
      <c r="D45" s="76"/>
      <c r="E45" s="76"/>
    </row>
    <row r="46" spans="1:5" ht="18" customHeight="1" x14ac:dyDescent="0.25">
      <c r="A46" s="76" t="s">
        <v>22</v>
      </c>
      <c r="B46" s="76"/>
      <c r="C46" s="76"/>
      <c r="D46" s="76"/>
      <c r="E46" s="76"/>
    </row>
    <row r="47" spans="1:5" ht="15" customHeight="1" x14ac:dyDescent="0.25">
      <c r="A47" s="76" t="s">
        <v>23</v>
      </c>
      <c r="B47" s="76"/>
      <c r="C47" s="76"/>
      <c r="D47" s="76"/>
      <c r="E47" s="76"/>
    </row>
    <row r="48" spans="1:5" ht="16.5" customHeight="1" x14ac:dyDescent="0.25">
      <c r="A48" s="76" t="s">
        <v>24</v>
      </c>
      <c r="B48" s="76"/>
      <c r="C48" s="76"/>
      <c r="D48" s="76"/>
      <c r="E48" s="76"/>
    </row>
    <row r="49" spans="1:5" ht="14.25" customHeight="1" x14ac:dyDescent="0.25">
      <c r="A49" s="76" t="s">
        <v>25</v>
      </c>
      <c r="B49" s="76"/>
      <c r="C49" s="76"/>
      <c r="D49" s="76"/>
      <c r="E49" s="76"/>
    </row>
    <row r="50" spans="1:5" ht="45.75" customHeight="1" x14ac:dyDescent="0.25">
      <c r="A50" s="76" t="s">
        <v>26</v>
      </c>
      <c r="B50" s="76"/>
      <c r="C50" s="76"/>
      <c r="D50" s="76"/>
      <c r="E50" s="76"/>
    </row>
    <row r="51" spans="1:5" x14ac:dyDescent="0.25">
      <c r="A51" s="76" t="s">
        <v>27</v>
      </c>
      <c r="B51" s="76"/>
      <c r="C51" s="76"/>
      <c r="D51" s="76"/>
      <c r="E51" s="76"/>
    </row>
    <row r="52" spans="1:5" ht="18" customHeight="1" x14ac:dyDescent="0.25">
      <c r="A52" s="76" t="s">
        <v>28</v>
      </c>
      <c r="B52" s="76"/>
      <c r="C52" s="76"/>
      <c r="D52" s="76"/>
      <c r="E52" s="76"/>
    </row>
    <row r="53" spans="1:5" ht="15.75" customHeight="1" x14ac:dyDescent="0.25">
      <c r="A53" s="76" t="s">
        <v>29</v>
      </c>
      <c r="B53" s="76"/>
      <c r="C53" s="76"/>
      <c r="D53" s="76"/>
      <c r="E53" s="76"/>
    </row>
    <row r="54" spans="1:5" ht="17.25" customHeight="1" x14ac:dyDescent="0.25">
      <c r="A54" s="76" t="s">
        <v>30</v>
      </c>
      <c r="B54" s="76"/>
      <c r="C54" s="76"/>
      <c r="D54" s="76"/>
      <c r="E54" s="76"/>
    </row>
    <row r="55" spans="1:5" x14ac:dyDescent="0.25">
      <c r="A55" s="76" t="s">
        <v>31</v>
      </c>
      <c r="B55" s="76"/>
      <c r="C55" s="76"/>
      <c r="D55" s="76"/>
      <c r="E55" s="76"/>
    </row>
    <row r="56" spans="1:5" ht="17.25" customHeight="1" x14ac:dyDescent="0.25">
      <c r="A56" s="76" t="s">
        <v>32</v>
      </c>
      <c r="B56" s="76"/>
      <c r="C56" s="76"/>
      <c r="D56" s="76"/>
      <c r="E56" s="76"/>
    </row>
    <row r="57" spans="1:5" ht="19.5" customHeight="1" x14ac:dyDescent="0.25">
      <c r="A57" s="76" t="s">
        <v>33</v>
      </c>
      <c r="B57" s="76"/>
      <c r="C57" s="76"/>
      <c r="D57" s="76"/>
      <c r="E57" s="76"/>
    </row>
    <row r="58" spans="1:5" ht="65.25" customHeight="1" x14ac:dyDescent="0.25">
      <c r="A58" s="76" t="s">
        <v>34</v>
      </c>
      <c r="B58" s="76"/>
      <c r="C58" s="76"/>
      <c r="D58" s="76"/>
      <c r="E58" s="76"/>
    </row>
    <row r="59" spans="1:5" x14ac:dyDescent="0.25">
      <c r="A59" s="8"/>
      <c r="B59" s="8"/>
      <c r="C59" s="8"/>
      <c r="D59" s="8"/>
      <c r="E59" s="8"/>
    </row>
    <row r="60" spans="1:5" x14ac:dyDescent="0.25">
      <c r="E60" s="1" t="s">
        <v>35</v>
      </c>
    </row>
    <row r="61" spans="1:5" x14ac:dyDescent="0.25">
      <c r="E61" s="1"/>
    </row>
    <row r="62" spans="1:5" x14ac:dyDescent="0.25">
      <c r="C62" s="38"/>
      <c r="D62" s="79" t="s">
        <v>74</v>
      </c>
      <c r="E62" s="79"/>
    </row>
    <row r="63" spans="1:5" x14ac:dyDescent="0.25">
      <c r="C63" s="80" t="s">
        <v>73</v>
      </c>
      <c r="D63" s="80"/>
      <c r="E63" s="80"/>
    </row>
    <row r="64" spans="1:5" x14ac:dyDescent="0.25">
      <c r="C64" s="81" t="s">
        <v>149</v>
      </c>
      <c r="D64" s="81"/>
      <c r="E64" s="81"/>
    </row>
    <row r="65" spans="1:5" x14ac:dyDescent="0.25">
      <c r="C65" s="81"/>
      <c r="D65" s="81"/>
      <c r="E65" s="81"/>
    </row>
    <row r="68" spans="1:5" x14ac:dyDescent="0.25">
      <c r="A68" s="2" t="s">
        <v>36</v>
      </c>
    </row>
    <row r="70" spans="1:5" x14ac:dyDescent="0.25">
      <c r="A70" s="78" t="s">
        <v>37</v>
      </c>
      <c r="B70" s="78"/>
      <c r="C70" s="78"/>
      <c r="D70" s="78"/>
      <c r="E70" s="78"/>
    </row>
    <row r="71" spans="1:5" x14ac:dyDescent="0.25">
      <c r="A71" s="78" t="s">
        <v>140</v>
      </c>
      <c r="B71" s="78"/>
      <c r="C71" s="78"/>
      <c r="D71" s="78"/>
      <c r="E71" s="78"/>
    </row>
    <row r="72" spans="1:5" x14ac:dyDescent="0.25">
      <c r="A72" s="78" t="s">
        <v>141</v>
      </c>
      <c r="B72" s="78"/>
    </row>
  </sheetData>
  <sheetProtection algorithmName="SHA-512" hashValue="4j/zxTv17nIS+gn9FQbh13nCmAzXdQ8RH30n67EdaJd4Ri1rGb9xBvcbuS9jAi5h3Ad/6hC3mtlOXLQHQ0kTIQ==" saltValue="mlZUXKU2fTbWRILT4MZZjA==" spinCount="100000" sheet="1" objects="1" scenarios="1"/>
  <mergeCells count="44">
    <mergeCell ref="A71:E71"/>
    <mergeCell ref="A72:B72"/>
    <mergeCell ref="A58:E58"/>
    <mergeCell ref="D62:E62"/>
    <mergeCell ref="C63:E63"/>
    <mergeCell ref="C64:E64"/>
    <mergeCell ref="C65:E65"/>
    <mergeCell ref="A70:E70"/>
    <mergeCell ref="A57:E57"/>
    <mergeCell ref="A46:E46"/>
    <mergeCell ref="A47:E47"/>
    <mergeCell ref="A48:E48"/>
    <mergeCell ref="A49:E49"/>
    <mergeCell ref="A50:E50"/>
    <mergeCell ref="A51:E51"/>
    <mergeCell ref="A52:E52"/>
    <mergeCell ref="A53:E53"/>
    <mergeCell ref="A54:E54"/>
    <mergeCell ref="A55:E55"/>
    <mergeCell ref="A56:E56"/>
    <mergeCell ref="A45:E45"/>
    <mergeCell ref="A28:E28"/>
    <mergeCell ref="A30:E30"/>
    <mergeCell ref="A32:E32"/>
    <mergeCell ref="A36:E36"/>
    <mergeCell ref="A38:E38"/>
    <mergeCell ref="A39:E39"/>
    <mergeCell ref="A40:E40"/>
    <mergeCell ref="A41:E41"/>
    <mergeCell ref="A43:E43"/>
    <mergeCell ref="A44:E44"/>
    <mergeCell ref="A34:E34"/>
    <mergeCell ref="A26:E26"/>
    <mergeCell ref="A8:D8"/>
    <mergeCell ref="A9:D9"/>
    <mergeCell ref="A10:D10"/>
    <mergeCell ref="A14:E14"/>
    <mergeCell ref="A15:E15"/>
    <mergeCell ref="A18:E18"/>
    <mergeCell ref="A20:E20"/>
    <mergeCell ref="A21:E21"/>
    <mergeCell ref="A22:E22"/>
    <mergeCell ref="A23:E23"/>
    <mergeCell ref="A24:E24"/>
  </mergeCells>
  <pageMargins left="0.7" right="0.7" top="0.75" bottom="0.75" header="0.3" footer="0.3"/>
  <pageSetup scale="74"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C7B-C944-4B0F-8BFE-BCC9197FF0A8}">
  <dimension ref="A1:B51"/>
  <sheetViews>
    <sheetView topLeftCell="A7" zoomScaleNormal="100" workbookViewId="0">
      <selection activeCell="B19" sqref="B19"/>
    </sheetView>
  </sheetViews>
  <sheetFormatPr defaultRowHeight="15" x14ac:dyDescent="0.25"/>
  <cols>
    <col min="1" max="1" width="45" bestFit="1" customWidth="1"/>
    <col min="2" max="2" width="49.85546875" customWidth="1"/>
  </cols>
  <sheetData>
    <row r="1" spans="1:2" x14ac:dyDescent="0.25">
      <c r="A1" s="15"/>
      <c r="B1" s="15"/>
    </row>
    <row r="2" spans="1:2" x14ac:dyDescent="0.25">
      <c r="A2" s="15"/>
      <c r="B2" s="15"/>
    </row>
    <row r="3" spans="1:2" ht="15.75" x14ac:dyDescent="0.25">
      <c r="A3" s="84" t="s">
        <v>38</v>
      </c>
      <c r="B3" s="84"/>
    </row>
    <row r="4" spans="1:2" ht="15.75" x14ac:dyDescent="0.25">
      <c r="A4" s="85" t="s">
        <v>39</v>
      </c>
      <c r="B4" s="85"/>
    </row>
    <row r="5" spans="1:2" ht="15.75" x14ac:dyDescent="0.25">
      <c r="A5" s="10" t="s">
        <v>40</v>
      </c>
      <c r="B5" s="37"/>
    </row>
    <row r="6" spans="1:2" x14ac:dyDescent="0.25">
      <c r="A6" s="15"/>
      <c r="B6" s="15"/>
    </row>
    <row r="7" spans="1:2" x14ac:dyDescent="0.25">
      <c r="A7" s="15"/>
      <c r="B7" s="15"/>
    </row>
    <row r="8" spans="1:2" x14ac:dyDescent="0.25">
      <c r="A8" s="15"/>
      <c r="B8" s="15"/>
    </row>
    <row r="9" spans="1:2" x14ac:dyDescent="0.25">
      <c r="A9" s="16" t="s">
        <v>144</v>
      </c>
      <c r="B9" s="17"/>
    </row>
    <row r="10" spans="1:2" ht="14.25" customHeight="1" x14ac:dyDescent="0.25">
      <c r="A10" s="16"/>
      <c r="B10" s="17"/>
    </row>
    <row r="11" spans="1:2" ht="21.75" customHeight="1" x14ac:dyDescent="0.25">
      <c r="A11" s="86" t="s">
        <v>41</v>
      </c>
      <c r="B11" s="86"/>
    </row>
    <row r="12" spans="1:2" ht="15.75" thickBot="1" x14ac:dyDescent="0.3">
      <c r="A12" s="18"/>
      <c r="B12" s="18"/>
    </row>
    <row r="13" spans="1:2" ht="15.75" thickBot="1" x14ac:dyDescent="0.3">
      <c r="A13" s="82" t="s">
        <v>42</v>
      </c>
      <c r="B13" s="83"/>
    </row>
    <row r="14" spans="1:2" ht="14.25" customHeight="1" x14ac:dyDescent="0.25">
      <c r="A14" s="19" t="s">
        <v>43</v>
      </c>
      <c r="B14" s="20" t="s">
        <v>8</v>
      </c>
    </row>
    <row r="15" spans="1:2" ht="14.25" customHeight="1" x14ac:dyDescent="0.25">
      <c r="A15" s="21" t="s">
        <v>44</v>
      </c>
      <c r="B15" s="22" t="s">
        <v>45</v>
      </c>
    </row>
    <row r="16" spans="1:2" ht="14.25" customHeight="1" thickBot="1" x14ac:dyDescent="0.3">
      <c r="A16" s="23" t="s">
        <v>46</v>
      </c>
      <c r="B16" s="24">
        <v>59624928052</v>
      </c>
    </row>
    <row r="17" spans="1:2" ht="14.25" customHeight="1" thickBot="1" x14ac:dyDescent="0.3">
      <c r="A17" s="82" t="s">
        <v>47</v>
      </c>
      <c r="B17" s="83"/>
    </row>
    <row r="18" spans="1:2" ht="14.25" customHeight="1" x14ac:dyDescent="0.25">
      <c r="A18" s="19" t="s">
        <v>43</v>
      </c>
      <c r="B18" s="25"/>
    </row>
    <row r="19" spans="1:2" ht="14.25" customHeight="1" x14ac:dyDescent="0.25">
      <c r="A19" s="26" t="s">
        <v>44</v>
      </c>
      <c r="B19" s="27"/>
    </row>
    <row r="20" spans="1:2" ht="14.25" customHeight="1" x14ac:dyDescent="0.25">
      <c r="A20" s="26" t="s">
        <v>48</v>
      </c>
      <c r="B20" s="27"/>
    </row>
    <row r="21" spans="1:2" ht="14.25" customHeight="1" x14ac:dyDescent="0.25">
      <c r="A21" s="26" t="s">
        <v>46</v>
      </c>
      <c r="B21" s="27"/>
    </row>
    <row r="22" spans="1:2" ht="14.25" customHeight="1" x14ac:dyDescent="0.25">
      <c r="A22" s="26" t="s">
        <v>49</v>
      </c>
      <c r="B22" s="27"/>
    </row>
    <row r="23" spans="1:2" ht="14.25" customHeight="1" x14ac:dyDescent="0.25">
      <c r="A23" s="26" t="s">
        <v>50</v>
      </c>
      <c r="B23" s="27"/>
    </row>
    <row r="24" spans="1:2" ht="14.25" customHeight="1" x14ac:dyDescent="0.25">
      <c r="A24" s="26" t="s">
        <v>51</v>
      </c>
      <c r="B24" s="28"/>
    </row>
    <row r="25" spans="1:2" ht="14.25" customHeight="1" x14ac:dyDescent="0.25">
      <c r="A25" s="26" t="s">
        <v>52</v>
      </c>
      <c r="B25" s="27"/>
    </row>
    <row r="26" spans="1:2" ht="14.25" customHeight="1" x14ac:dyDescent="0.25">
      <c r="A26" s="26" t="s">
        <v>53</v>
      </c>
      <c r="B26" s="27"/>
    </row>
    <row r="27" spans="1:2" ht="14.25" customHeight="1" x14ac:dyDescent="0.25">
      <c r="A27" s="26" t="s">
        <v>54</v>
      </c>
      <c r="B27" s="27"/>
    </row>
    <row r="28" spans="1:2" ht="14.25" customHeight="1" thickBot="1" x14ac:dyDescent="0.3">
      <c r="A28" s="21" t="s">
        <v>55</v>
      </c>
      <c r="B28" s="29"/>
    </row>
    <row r="29" spans="1:2" ht="14.25" customHeight="1" thickBot="1" x14ac:dyDescent="0.3">
      <c r="A29" s="82" t="s">
        <v>56</v>
      </c>
      <c r="B29" s="83"/>
    </row>
    <row r="30" spans="1:2" ht="14.25" customHeight="1" x14ac:dyDescent="0.25">
      <c r="A30" s="19" t="s">
        <v>43</v>
      </c>
      <c r="B30" s="25"/>
    </row>
    <row r="31" spans="1:2" ht="14.25" customHeight="1" x14ac:dyDescent="0.25">
      <c r="A31" s="26" t="s">
        <v>44</v>
      </c>
      <c r="B31" s="27"/>
    </row>
    <row r="32" spans="1:2" ht="14.25" customHeight="1" x14ac:dyDescent="0.25">
      <c r="A32" s="26" t="s">
        <v>46</v>
      </c>
      <c r="B32" s="27"/>
    </row>
    <row r="33" spans="1:2" ht="14.25" customHeight="1" x14ac:dyDescent="0.25">
      <c r="A33" s="26" t="s">
        <v>49</v>
      </c>
      <c r="B33" s="27"/>
    </row>
    <row r="34" spans="1:2" ht="14.25" customHeight="1" x14ac:dyDescent="0.25">
      <c r="A34" s="26" t="s">
        <v>57</v>
      </c>
      <c r="B34" s="27"/>
    </row>
    <row r="35" spans="1:2" ht="14.25" customHeight="1" x14ac:dyDescent="0.25">
      <c r="A35" s="26" t="s">
        <v>58</v>
      </c>
      <c r="B35" s="27"/>
    </row>
    <row r="36" spans="1:2" ht="14.25" customHeight="1" x14ac:dyDescent="0.25">
      <c r="A36" s="26" t="s">
        <v>59</v>
      </c>
      <c r="B36" s="27"/>
    </row>
    <row r="37" spans="1:2" ht="14.25" customHeight="1" thickBot="1" x14ac:dyDescent="0.3">
      <c r="A37" s="26" t="s">
        <v>60</v>
      </c>
      <c r="B37" s="27"/>
    </row>
    <row r="38" spans="1:2" ht="14.25" customHeight="1" thickBot="1" x14ac:dyDescent="0.3">
      <c r="A38" s="82" t="s">
        <v>61</v>
      </c>
      <c r="B38" s="83"/>
    </row>
    <row r="39" spans="1:2" ht="45" customHeight="1" x14ac:dyDescent="0.25">
      <c r="A39" s="19" t="s">
        <v>57</v>
      </c>
      <c r="B39" s="20" t="s">
        <v>131</v>
      </c>
    </row>
    <row r="40" spans="1:2" ht="14.25" customHeight="1" x14ac:dyDescent="0.25">
      <c r="A40" s="19" t="s">
        <v>62</v>
      </c>
      <c r="B40" s="20" t="s">
        <v>132</v>
      </c>
    </row>
    <row r="41" spans="1:2" ht="14.25" customHeight="1" x14ac:dyDescent="0.25">
      <c r="A41" s="26" t="s">
        <v>63</v>
      </c>
      <c r="B41" s="30"/>
    </row>
    <row r="42" spans="1:2" ht="14.25" customHeight="1" x14ac:dyDescent="0.25">
      <c r="A42" s="26" t="s">
        <v>64</v>
      </c>
      <c r="B42" s="27"/>
    </row>
    <row r="43" spans="1:2" ht="14.25" customHeight="1" x14ac:dyDescent="0.25">
      <c r="A43" s="26" t="s">
        <v>65</v>
      </c>
      <c r="B43" s="30"/>
    </row>
    <row r="44" spans="1:2" ht="14.25" customHeight="1" x14ac:dyDescent="0.25">
      <c r="A44" s="26" t="s">
        <v>66</v>
      </c>
      <c r="B44" s="27"/>
    </row>
    <row r="45" spans="1:2" ht="14.25" customHeight="1" x14ac:dyDescent="0.25">
      <c r="A45" s="26" t="s">
        <v>67</v>
      </c>
      <c r="B45" s="31">
        <f>SUM(B41+B43)</f>
        <v>0</v>
      </c>
    </row>
    <row r="46" spans="1:2" ht="14.25" customHeight="1" x14ac:dyDescent="0.25">
      <c r="A46" s="26" t="s">
        <v>68</v>
      </c>
      <c r="B46" s="30"/>
    </row>
    <row r="47" spans="1:2" ht="14.25" customHeight="1" x14ac:dyDescent="0.25">
      <c r="A47" s="26" t="s">
        <v>69</v>
      </c>
      <c r="B47" s="32" t="s">
        <v>70</v>
      </c>
    </row>
    <row r="48" spans="1:2" ht="14.25" customHeight="1" thickBot="1" x14ac:dyDescent="0.3">
      <c r="A48" s="23" t="s">
        <v>71</v>
      </c>
      <c r="B48" s="24" t="s">
        <v>72</v>
      </c>
    </row>
    <row r="49" spans="1:2" ht="14.25" customHeight="1" x14ac:dyDescent="0.25">
      <c r="A49" s="17"/>
      <c r="B49" s="17"/>
    </row>
    <row r="50" spans="1:2" ht="14.25" customHeight="1" x14ac:dyDescent="0.25">
      <c r="A50" s="33" t="s">
        <v>6</v>
      </c>
      <c r="B50" s="34" t="s">
        <v>7</v>
      </c>
    </row>
    <row r="51" spans="1:2" ht="14.25" customHeight="1" x14ac:dyDescent="0.25">
      <c r="A51" s="35"/>
      <c r="B51" s="36"/>
    </row>
  </sheetData>
  <sheetProtection algorithmName="SHA-512" hashValue="Lgx9OocCFERCh8qhJdrEMk0f4BD61R55w20oQU01parJrsnyoLGtN1JC1kc0Q0B5MuxMz20f0IML/i5cASjU2g==" saltValue="6ivcmcacKrQjJU+AhjUrWQ=="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A46E-D1B3-4FFD-94F0-B95983DD0944}">
  <dimension ref="A1:J48"/>
  <sheetViews>
    <sheetView topLeftCell="A26" zoomScaleNormal="100" workbookViewId="0">
      <selection activeCell="M28" sqref="M28"/>
    </sheetView>
  </sheetViews>
  <sheetFormatPr defaultRowHeight="15" x14ac:dyDescent="0.25"/>
  <cols>
    <col min="1" max="1" width="3" customWidth="1"/>
    <col min="2" max="2" width="3.85546875" customWidth="1"/>
    <col min="3" max="3" width="17.140625" customWidth="1"/>
    <col min="4" max="4" width="25.7109375" customWidth="1"/>
    <col min="5" max="5" width="23.85546875" customWidth="1"/>
    <col min="6" max="6" width="31.5703125" customWidth="1"/>
    <col min="7" max="7" width="15" customWidth="1"/>
    <col min="8" max="8" width="15.28515625" customWidth="1"/>
    <col min="9" max="9" width="19.140625" customWidth="1"/>
  </cols>
  <sheetData>
    <row r="1" spans="1:10" x14ac:dyDescent="0.25">
      <c r="A1" s="39"/>
      <c r="B1" s="39"/>
      <c r="C1" s="39"/>
      <c r="D1" s="39"/>
      <c r="E1" s="39"/>
      <c r="F1" s="39"/>
      <c r="G1" s="39"/>
      <c r="H1" s="39"/>
      <c r="I1" s="39"/>
      <c r="J1" s="39"/>
    </row>
    <row r="2" spans="1:10" x14ac:dyDescent="0.25">
      <c r="A2" s="40"/>
      <c r="B2" s="40"/>
      <c r="C2" s="40"/>
      <c r="D2" s="40"/>
      <c r="E2" s="40"/>
      <c r="F2" s="40"/>
      <c r="G2" s="40"/>
      <c r="H2" s="40"/>
      <c r="I2" s="39"/>
      <c r="J2" s="39"/>
    </row>
    <row r="3" spans="1:10" ht="15.75" x14ac:dyDescent="0.25">
      <c r="A3" s="40"/>
      <c r="B3" s="40"/>
      <c r="C3" s="40"/>
      <c r="D3" s="87" t="s">
        <v>38</v>
      </c>
      <c r="E3" s="87"/>
      <c r="F3" s="40"/>
      <c r="G3" s="40"/>
      <c r="H3" s="40"/>
      <c r="I3" s="39"/>
      <c r="J3" s="39"/>
    </row>
    <row r="4" spans="1:10" ht="15.75" x14ac:dyDescent="0.25">
      <c r="A4" s="40"/>
      <c r="B4" s="40"/>
      <c r="C4" s="40"/>
      <c r="D4" s="88" t="s">
        <v>39</v>
      </c>
      <c r="E4" s="88"/>
      <c r="F4" s="40"/>
      <c r="G4" s="40"/>
      <c r="H4" s="40"/>
      <c r="I4" s="39"/>
      <c r="J4" s="39"/>
    </row>
    <row r="5" spans="1:10" ht="15.75" x14ac:dyDescent="0.25">
      <c r="A5" s="40"/>
      <c r="B5" s="40"/>
      <c r="C5" s="40"/>
      <c r="D5" s="9" t="s">
        <v>40</v>
      </c>
      <c r="E5" s="15"/>
      <c r="F5" s="40"/>
      <c r="G5" s="40"/>
      <c r="H5" s="40"/>
      <c r="I5" s="39"/>
      <c r="J5" s="39"/>
    </row>
    <row r="6" spans="1:10" x14ac:dyDescent="0.25">
      <c r="A6" s="40"/>
      <c r="B6" s="40"/>
      <c r="C6" s="40"/>
      <c r="D6" s="40"/>
      <c r="E6" s="40"/>
      <c r="F6" s="40"/>
      <c r="G6" s="40"/>
      <c r="H6" s="40"/>
      <c r="I6" s="39"/>
      <c r="J6" s="39"/>
    </row>
    <row r="7" spans="1:10" x14ac:dyDescent="0.25">
      <c r="A7" s="40"/>
      <c r="B7" s="40"/>
      <c r="C7" s="40"/>
      <c r="D7" s="40"/>
      <c r="E7" s="40"/>
      <c r="F7" s="40"/>
      <c r="G7" s="40"/>
      <c r="H7" s="40"/>
      <c r="I7" s="39"/>
      <c r="J7" s="39"/>
    </row>
    <row r="8" spans="1:10" x14ac:dyDescent="0.25">
      <c r="A8" s="40"/>
      <c r="B8" s="40"/>
      <c r="C8" s="40"/>
      <c r="D8" s="40"/>
      <c r="E8" s="40"/>
      <c r="F8" s="40"/>
      <c r="G8" s="40"/>
      <c r="H8" s="40"/>
      <c r="I8" s="39"/>
      <c r="J8" s="39"/>
    </row>
    <row r="9" spans="1:10" x14ac:dyDescent="0.25">
      <c r="A9" s="89" t="s">
        <v>75</v>
      </c>
      <c r="B9" s="89"/>
      <c r="C9" s="89"/>
      <c r="D9" s="89"/>
      <c r="E9" s="89"/>
      <c r="F9" s="41"/>
      <c r="G9" s="40"/>
      <c r="H9" s="40"/>
      <c r="I9" s="39"/>
      <c r="J9" s="39"/>
    </row>
    <row r="10" spans="1:10" x14ac:dyDescent="0.25">
      <c r="A10" s="41"/>
      <c r="B10" s="41"/>
      <c r="C10" s="41"/>
      <c r="D10" s="41"/>
      <c r="E10" s="41"/>
      <c r="F10" s="41"/>
      <c r="G10" s="40"/>
      <c r="H10" s="40"/>
      <c r="I10" s="39"/>
      <c r="J10" s="39"/>
    </row>
    <row r="11" spans="1:10" ht="18" x14ac:dyDescent="0.25">
      <c r="A11" s="73" t="s">
        <v>0</v>
      </c>
      <c r="B11" s="73"/>
      <c r="C11" s="73"/>
      <c r="D11" s="73"/>
      <c r="E11" s="73"/>
      <c r="F11" s="73"/>
      <c r="G11" s="73"/>
      <c r="H11" s="73"/>
      <c r="I11" s="73"/>
      <c r="J11" s="61"/>
    </row>
    <row r="12" spans="1:10" x14ac:dyDescent="0.25">
      <c r="A12" s="91" t="s">
        <v>86</v>
      </c>
      <c r="B12" s="91"/>
      <c r="C12" s="91"/>
      <c r="D12" s="91"/>
      <c r="E12" s="91"/>
      <c r="F12" s="91"/>
      <c r="G12" s="91"/>
      <c r="H12" s="91"/>
      <c r="I12" s="91"/>
      <c r="J12" s="91"/>
    </row>
    <row r="13" spans="1:10" ht="15.75" thickBot="1" x14ac:dyDescent="0.3">
      <c r="A13" s="90"/>
      <c r="B13" s="90"/>
      <c r="C13" s="54"/>
      <c r="D13" s="40"/>
      <c r="E13" s="40"/>
      <c r="F13" s="40"/>
      <c r="G13" s="40"/>
      <c r="H13" s="40"/>
      <c r="I13" s="39"/>
      <c r="J13" s="39"/>
    </row>
    <row r="14" spans="1:10" ht="30.75" thickBot="1" x14ac:dyDescent="0.3">
      <c r="A14" s="92" t="s">
        <v>1</v>
      </c>
      <c r="B14" s="93"/>
      <c r="C14" s="62" t="s">
        <v>113</v>
      </c>
      <c r="D14" s="94" t="s">
        <v>76</v>
      </c>
      <c r="E14" s="95"/>
      <c r="F14" s="65" t="s">
        <v>145</v>
      </c>
      <c r="G14" s="65" t="s">
        <v>2</v>
      </c>
      <c r="H14" s="65" t="s">
        <v>77</v>
      </c>
      <c r="I14" s="42" t="s">
        <v>78</v>
      </c>
      <c r="J14" s="39"/>
    </row>
    <row r="15" spans="1:10" ht="24" x14ac:dyDescent="0.25">
      <c r="A15" s="101" t="s">
        <v>3</v>
      </c>
      <c r="B15" s="102"/>
      <c r="C15" s="96" t="s">
        <v>87</v>
      </c>
      <c r="D15" s="63" t="s">
        <v>88</v>
      </c>
      <c r="E15" s="45" t="s">
        <v>89</v>
      </c>
      <c r="F15" s="64"/>
      <c r="G15" s="107" t="s">
        <v>84</v>
      </c>
      <c r="H15" s="107">
        <v>1</v>
      </c>
      <c r="I15" s="111"/>
      <c r="J15" s="66"/>
    </row>
    <row r="16" spans="1:10" ht="24" x14ac:dyDescent="0.25">
      <c r="A16" s="103"/>
      <c r="B16" s="104"/>
      <c r="C16" s="96"/>
      <c r="D16" s="56" t="s">
        <v>90</v>
      </c>
      <c r="E16" s="44" t="s">
        <v>91</v>
      </c>
      <c r="F16" s="43"/>
      <c r="G16" s="107"/>
      <c r="H16" s="107"/>
      <c r="I16" s="99"/>
      <c r="J16" s="66"/>
    </row>
    <row r="17" spans="1:10" ht="28.5" customHeight="1" x14ac:dyDescent="0.25">
      <c r="A17" s="103"/>
      <c r="B17" s="104"/>
      <c r="C17" s="96"/>
      <c r="D17" s="56" t="s">
        <v>92</v>
      </c>
      <c r="E17" s="45" t="s">
        <v>93</v>
      </c>
      <c r="F17" s="43"/>
      <c r="G17" s="107"/>
      <c r="H17" s="107"/>
      <c r="I17" s="99"/>
      <c r="J17" s="66"/>
    </row>
    <row r="18" spans="1:10" ht="26.25" customHeight="1" x14ac:dyDescent="0.25">
      <c r="A18" s="103"/>
      <c r="B18" s="104"/>
      <c r="C18" s="96"/>
      <c r="D18" s="57" t="s">
        <v>94</v>
      </c>
      <c r="E18" s="46" t="s">
        <v>95</v>
      </c>
      <c r="F18" s="43"/>
      <c r="G18" s="107"/>
      <c r="H18" s="107"/>
      <c r="I18" s="99"/>
      <c r="J18" s="66"/>
    </row>
    <row r="19" spans="1:10" ht="20.100000000000001" customHeight="1" x14ac:dyDescent="0.25">
      <c r="A19" s="103"/>
      <c r="B19" s="104"/>
      <c r="C19" s="96"/>
      <c r="D19" s="58" t="s">
        <v>96</v>
      </c>
      <c r="E19" s="47" t="s">
        <v>97</v>
      </c>
      <c r="F19" s="43"/>
      <c r="G19" s="107"/>
      <c r="H19" s="107"/>
      <c r="I19" s="99"/>
      <c r="J19" s="66"/>
    </row>
    <row r="20" spans="1:10" ht="29.25" customHeight="1" x14ac:dyDescent="0.25">
      <c r="A20" s="103"/>
      <c r="B20" s="104"/>
      <c r="C20" s="96"/>
      <c r="D20" s="57" t="s">
        <v>98</v>
      </c>
      <c r="E20" s="47" t="s">
        <v>99</v>
      </c>
      <c r="F20" s="43"/>
      <c r="G20" s="107"/>
      <c r="H20" s="107"/>
      <c r="I20" s="99"/>
      <c r="J20" s="66"/>
    </row>
    <row r="21" spans="1:10" ht="33.75" customHeight="1" x14ac:dyDescent="0.25">
      <c r="A21" s="103"/>
      <c r="B21" s="104"/>
      <c r="C21" s="96"/>
      <c r="D21" s="57" t="s">
        <v>100</v>
      </c>
      <c r="E21" s="47" t="s">
        <v>101</v>
      </c>
      <c r="F21" s="43"/>
      <c r="G21" s="107"/>
      <c r="H21" s="107"/>
      <c r="I21" s="99"/>
      <c r="J21" s="66"/>
    </row>
    <row r="22" spans="1:10" ht="34.5" customHeight="1" x14ac:dyDescent="0.25">
      <c r="A22" s="103"/>
      <c r="B22" s="104"/>
      <c r="C22" s="96"/>
      <c r="D22" s="57" t="s">
        <v>102</v>
      </c>
      <c r="E22" s="47" t="s">
        <v>103</v>
      </c>
      <c r="F22" s="43"/>
      <c r="G22" s="107"/>
      <c r="H22" s="107"/>
      <c r="I22" s="99"/>
      <c r="J22" s="66"/>
    </row>
    <row r="23" spans="1:10" ht="25.5" customHeight="1" x14ac:dyDescent="0.25">
      <c r="A23" s="103"/>
      <c r="B23" s="104"/>
      <c r="C23" s="96"/>
      <c r="D23" s="57" t="s">
        <v>104</v>
      </c>
      <c r="E23" s="47" t="s">
        <v>105</v>
      </c>
      <c r="F23" s="43"/>
      <c r="G23" s="107"/>
      <c r="H23" s="107"/>
      <c r="I23" s="99"/>
      <c r="J23" s="66"/>
    </row>
    <row r="24" spans="1:10" ht="34.5" customHeight="1" x14ac:dyDescent="0.25">
      <c r="A24" s="103"/>
      <c r="B24" s="104"/>
      <c r="C24" s="96"/>
      <c r="D24" s="57" t="s">
        <v>106</v>
      </c>
      <c r="E24" s="44" t="s">
        <v>107</v>
      </c>
      <c r="F24" s="43"/>
      <c r="G24" s="107"/>
      <c r="H24" s="107"/>
      <c r="I24" s="99"/>
      <c r="J24" s="66"/>
    </row>
    <row r="25" spans="1:10" x14ac:dyDescent="0.25">
      <c r="A25" s="105"/>
      <c r="B25" s="106"/>
      <c r="C25" s="97"/>
      <c r="D25" s="59" t="s">
        <v>108</v>
      </c>
      <c r="E25" s="51" t="s">
        <v>109</v>
      </c>
      <c r="F25" s="53"/>
      <c r="G25" s="108"/>
      <c r="H25" s="108"/>
      <c r="I25" s="100"/>
      <c r="J25" s="66"/>
    </row>
    <row r="26" spans="1:10" x14ac:dyDescent="0.25">
      <c r="A26" s="112" t="s">
        <v>110</v>
      </c>
      <c r="B26" s="113"/>
      <c r="C26" s="125" t="s">
        <v>114</v>
      </c>
      <c r="D26" s="57" t="s">
        <v>117</v>
      </c>
      <c r="E26" s="47" t="s">
        <v>118</v>
      </c>
      <c r="F26" s="43"/>
      <c r="G26" s="109" t="s">
        <v>84</v>
      </c>
      <c r="H26" s="109">
        <v>1</v>
      </c>
      <c r="I26" s="98"/>
      <c r="J26" s="66"/>
    </row>
    <row r="27" spans="1:10" x14ac:dyDescent="0.25">
      <c r="A27" s="103"/>
      <c r="B27" s="104"/>
      <c r="C27" s="126"/>
      <c r="D27" s="57" t="s">
        <v>120</v>
      </c>
      <c r="E27" s="47" t="s">
        <v>119</v>
      </c>
      <c r="F27" s="43"/>
      <c r="G27" s="107"/>
      <c r="H27" s="107"/>
      <c r="I27" s="99"/>
      <c r="J27" s="66"/>
    </row>
    <row r="28" spans="1:10" ht="25.5" customHeight="1" x14ac:dyDescent="0.25">
      <c r="A28" s="103"/>
      <c r="B28" s="104"/>
      <c r="C28" s="127"/>
      <c r="D28" s="57" t="s">
        <v>122</v>
      </c>
      <c r="E28" s="47" t="s">
        <v>121</v>
      </c>
      <c r="F28" s="43"/>
      <c r="G28" s="108"/>
      <c r="H28" s="108"/>
      <c r="I28" s="100"/>
      <c r="J28" s="66"/>
    </row>
    <row r="29" spans="1:10" ht="24.75" customHeight="1" x14ac:dyDescent="0.25">
      <c r="A29" s="114" t="s">
        <v>111</v>
      </c>
      <c r="B29" s="115"/>
      <c r="C29" s="55" t="s">
        <v>115</v>
      </c>
      <c r="D29" s="130" t="s">
        <v>123</v>
      </c>
      <c r="E29" s="131"/>
      <c r="F29" s="43"/>
      <c r="G29" s="47" t="s">
        <v>84</v>
      </c>
      <c r="H29" s="47">
        <v>1</v>
      </c>
      <c r="I29" s="67"/>
      <c r="J29" s="39"/>
    </row>
    <row r="30" spans="1:10" ht="15" customHeight="1" x14ac:dyDescent="0.25">
      <c r="A30" s="112" t="s">
        <v>112</v>
      </c>
      <c r="B30" s="113"/>
      <c r="C30" s="128" t="s">
        <v>116</v>
      </c>
      <c r="D30" s="57" t="s">
        <v>125</v>
      </c>
      <c r="E30" s="47" t="s">
        <v>124</v>
      </c>
      <c r="F30" s="43"/>
      <c r="G30" s="109" t="s">
        <v>84</v>
      </c>
      <c r="H30" s="109">
        <v>1</v>
      </c>
      <c r="I30" s="122"/>
      <c r="J30" s="39"/>
    </row>
    <row r="31" spans="1:10" ht="15" customHeight="1" x14ac:dyDescent="0.25">
      <c r="A31" s="103"/>
      <c r="B31" s="104"/>
      <c r="C31" s="96"/>
      <c r="D31" s="57" t="s">
        <v>127</v>
      </c>
      <c r="E31" s="47" t="s">
        <v>126</v>
      </c>
      <c r="F31" s="43"/>
      <c r="G31" s="107"/>
      <c r="H31" s="107"/>
      <c r="I31" s="123"/>
      <c r="J31" s="39"/>
    </row>
    <row r="32" spans="1:10" ht="35.25" customHeight="1" thickBot="1" x14ac:dyDescent="0.3">
      <c r="A32" s="103"/>
      <c r="B32" s="104"/>
      <c r="C32" s="129"/>
      <c r="D32" s="60" t="s">
        <v>129</v>
      </c>
      <c r="E32" s="47" t="s">
        <v>128</v>
      </c>
      <c r="F32" s="43"/>
      <c r="G32" s="110"/>
      <c r="H32" s="110"/>
      <c r="I32" s="124"/>
      <c r="J32" s="39"/>
    </row>
    <row r="33" spans="1:10" ht="15.75" customHeight="1" thickBot="1" x14ac:dyDescent="0.3">
      <c r="A33" s="132" t="s">
        <v>79</v>
      </c>
      <c r="B33" s="133"/>
      <c r="C33" s="133"/>
      <c r="D33" s="133"/>
      <c r="E33" s="133"/>
      <c r="F33" s="133"/>
      <c r="G33" s="133"/>
      <c r="H33" s="134"/>
      <c r="I33" s="48">
        <f>SUM(H15*I15,H26*I26,H29*I29,H30*I30)</f>
        <v>0</v>
      </c>
      <c r="J33" s="39"/>
    </row>
    <row r="34" spans="1:10" ht="15.75" customHeight="1" thickBot="1" x14ac:dyDescent="0.3">
      <c r="A34" s="132" t="s">
        <v>4</v>
      </c>
      <c r="B34" s="133"/>
      <c r="C34" s="133"/>
      <c r="D34" s="133"/>
      <c r="E34" s="133"/>
      <c r="F34" s="133"/>
      <c r="G34" s="133"/>
      <c r="H34" s="134"/>
      <c r="I34" s="68"/>
      <c r="J34" s="39"/>
    </row>
    <row r="35" spans="1:10" ht="15.75" customHeight="1" thickBot="1" x14ac:dyDescent="0.3">
      <c r="A35" s="132" t="s">
        <v>80</v>
      </c>
      <c r="B35" s="133"/>
      <c r="C35" s="133"/>
      <c r="D35" s="133"/>
      <c r="E35" s="133"/>
      <c r="F35" s="133"/>
      <c r="G35" s="133"/>
      <c r="H35" s="134"/>
      <c r="I35" s="48">
        <f>I33+I34</f>
        <v>0</v>
      </c>
      <c r="J35" s="39"/>
    </row>
    <row r="36" spans="1:10" ht="30" customHeight="1" thickBot="1" x14ac:dyDescent="0.3">
      <c r="A36" s="116" t="s">
        <v>82</v>
      </c>
      <c r="B36" s="117"/>
      <c r="C36" s="117"/>
      <c r="D36" s="118"/>
      <c r="E36" s="116" t="s">
        <v>146</v>
      </c>
      <c r="F36" s="117"/>
      <c r="G36" s="117"/>
      <c r="H36" s="117"/>
      <c r="I36" s="118"/>
      <c r="J36" s="39"/>
    </row>
    <row r="37" spans="1:10" ht="23.25" customHeight="1" thickBot="1" x14ac:dyDescent="0.3">
      <c r="A37" s="116" t="s">
        <v>130</v>
      </c>
      <c r="B37" s="117"/>
      <c r="C37" s="117"/>
      <c r="D37" s="118"/>
      <c r="E37" s="116" t="s">
        <v>148</v>
      </c>
      <c r="F37" s="117"/>
      <c r="G37" s="117"/>
      <c r="H37" s="117"/>
      <c r="I37" s="118"/>
      <c r="J37" s="39"/>
    </row>
    <row r="38" spans="1:10" ht="18.75" customHeight="1" thickBot="1" x14ac:dyDescent="0.3">
      <c r="A38" s="116" t="s">
        <v>5</v>
      </c>
      <c r="B38" s="117"/>
      <c r="C38" s="117"/>
      <c r="D38" s="118"/>
      <c r="E38" s="116" t="s">
        <v>150</v>
      </c>
      <c r="F38" s="117"/>
      <c r="G38" s="117"/>
      <c r="H38" s="117"/>
      <c r="I38" s="118"/>
      <c r="J38" s="39"/>
    </row>
    <row r="39" spans="1:10" ht="30.75" customHeight="1" thickBot="1" x14ac:dyDescent="0.3">
      <c r="A39" s="116" t="s">
        <v>81</v>
      </c>
      <c r="B39" s="117"/>
      <c r="C39" s="117"/>
      <c r="D39" s="118"/>
      <c r="E39" s="116" t="s">
        <v>83</v>
      </c>
      <c r="F39" s="117"/>
      <c r="G39" s="117"/>
      <c r="H39" s="117"/>
      <c r="I39" s="118"/>
      <c r="J39" s="39"/>
    </row>
    <row r="40" spans="1:10" ht="18.75" customHeight="1" thickBot="1" x14ac:dyDescent="0.3">
      <c r="A40" s="116" t="s">
        <v>85</v>
      </c>
      <c r="B40" s="117"/>
      <c r="C40" s="117"/>
      <c r="D40" s="118"/>
      <c r="E40" s="116" t="s">
        <v>154</v>
      </c>
      <c r="F40" s="117"/>
      <c r="G40" s="117"/>
      <c r="H40" s="117"/>
      <c r="I40" s="118"/>
      <c r="J40" s="39"/>
    </row>
    <row r="41" spans="1:10" ht="15" customHeight="1" x14ac:dyDescent="0.25">
      <c r="A41" s="39"/>
      <c r="B41" s="39"/>
      <c r="C41" s="39"/>
      <c r="D41" s="39"/>
      <c r="E41" s="39"/>
      <c r="F41" s="39"/>
      <c r="G41" s="39"/>
      <c r="H41" s="39"/>
      <c r="I41" s="39"/>
      <c r="J41" s="39"/>
    </row>
    <row r="42" spans="1:10" ht="15.75" customHeight="1" x14ac:dyDescent="0.25">
      <c r="A42" s="119" t="s">
        <v>6</v>
      </c>
      <c r="B42" s="119"/>
      <c r="C42" s="119"/>
      <c r="D42" s="119"/>
      <c r="E42" s="39"/>
      <c r="F42" s="39"/>
      <c r="G42" s="69" t="s">
        <v>7</v>
      </c>
      <c r="H42" s="49"/>
      <c r="I42" s="39"/>
      <c r="J42" s="39"/>
    </row>
    <row r="43" spans="1:10" x14ac:dyDescent="0.25">
      <c r="A43" s="120"/>
      <c r="B43" s="120"/>
      <c r="C43" s="120"/>
      <c r="D43" s="120"/>
      <c r="E43" s="50"/>
      <c r="F43" s="50"/>
      <c r="G43" s="121"/>
      <c r="H43" s="121"/>
      <c r="I43" s="121"/>
      <c r="J43" s="39"/>
    </row>
    <row r="44" spans="1:10" ht="15" customHeight="1" x14ac:dyDescent="0.25">
      <c r="A44" s="39"/>
      <c r="B44" s="39"/>
      <c r="C44" s="39"/>
      <c r="D44" s="39"/>
      <c r="E44" s="39"/>
      <c r="F44" s="39"/>
      <c r="G44" s="39"/>
      <c r="H44" s="39"/>
      <c r="I44" s="39"/>
      <c r="J44" s="39"/>
    </row>
    <row r="45" spans="1:10" x14ac:dyDescent="0.25">
      <c r="A45" s="39"/>
      <c r="B45" s="39"/>
      <c r="C45" s="39"/>
      <c r="D45" s="39"/>
      <c r="E45" s="39"/>
      <c r="F45" s="39"/>
      <c r="G45" s="39"/>
      <c r="H45" s="39"/>
      <c r="I45" s="39"/>
      <c r="J45" s="39"/>
    </row>
    <row r="46" spans="1:10" x14ac:dyDescent="0.25">
      <c r="A46" s="39"/>
      <c r="B46" s="39"/>
      <c r="C46" s="39"/>
      <c r="D46" s="39"/>
      <c r="E46" s="39"/>
      <c r="F46" s="39"/>
      <c r="G46" s="39"/>
      <c r="H46" s="39"/>
      <c r="I46" s="39"/>
      <c r="J46" s="39"/>
    </row>
    <row r="47" spans="1:10" x14ac:dyDescent="0.25">
      <c r="A47" s="39"/>
      <c r="B47" s="39"/>
      <c r="C47" s="39"/>
      <c r="D47" s="39"/>
      <c r="E47" s="39"/>
      <c r="F47" s="39"/>
      <c r="G47" s="39"/>
      <c r="H47" s="39"/>
      <c r="I47" s="39"/>
      <c r="J47" s="39"/>
    </row>
    <row r="48" spans="1:10" x14ac:dyDescent="0.25">
      <c r="A48" s="39"/>
      <c r="B48" s="39"/>
      <c r="C48" s="39"/>
      <c r="D48" s="39"/>
      <c r="E48" s="39"/>
      <c r="F48" s="39"/>
      <c r="G48" s="39"/>
      <c r="H48" s="39"/>
      <c r="I48" s="39"/>
      <c r="J48" s="39"/>
    </row>
  </sheetData>
  <sheetProtection algorithmName="SHA-512" hashValue="n24T/y1HWi7t6Bg+oEk37SrZ0G7Zzc+ySlZgGkNjY4a/dGr4x1vaEj3EEPhStD48c43efYJhqQED9zcjgOefoA==" saltValue="e626gKVaK5pw5S/6RXYctw==" spinCount="100000" sheet="1" objects="1" scenarios="1"/>
  <mergeCells count="41">
    <mergeCell ref="A33:H33"/>
    <mergeCell ref="A34:H34"/>
    <mergeCell ref="A35:H35"/>
    <mergeCell ref="A30:B32"/>
    <mergeCell ref="G26:G28"/>
    <mergeCell ref="H26:H28"/>
    <mergeCell ref="E38:I38"/>
    <mergeCell ref="A38:D38"/>
    <mergeCell ref="A36:D36"/>
    <mergeCell ref="E36:I36"/>
    <mergeCell ref="A37:D37"/>
    <mergeCell ref="E37:I37"/>
    <mergeCell ref="A39:D39"/>
    <mergeCell ref="E39:I39"/>
    <mergeCell ref="A42:D42"/>
    <mergeCell ref="A43:D43"/>
    <mergeCell ref="G43:I43"/>
    <mergeCell ref="A40:D40"/>
    <mergeCell ref="E40:I40"/>
    <mergeCell ref="G30:G32"/>
    <mergeCell ref="H30:H32"/>
    <mergeCell ref="I15:I25"/>
    <mergeCell ref="A26:B28"/>
    <mergeCell ref="A29:B29"/>
    <mergeCell ref="I30:I32"/>
    <mergeCell ref="C26:C28"/>
    <mergeCell ref="C30:C32"/>
    <mergeCell ref="D29:E29"/>
    <mergeCell ref="A14:B14"/>
    <mergeCell ref="D14:E14"/>
    <mergeCell ref="C15:C25"/>
    <mergeCell ref="I26:I28"/>
    <mergeCell ref="A15:B25"/>
    <mergeCell ref="G15:G25"/>
    <mergeCell ref="H15:H25"/>
    <mergeCell ref="D3:E3"/>
    <mergeCell ref="D4:E4"/>
    <mergeCell ref="A9:E9"/>
    <mergeCell ref="A11:I11"/>
    <mergeCell ref="A13:B13"/>
    <mergeCell ref="A12:J12"/>
  </mergeCells>
  <phoneticPr fontId="25" type="noConversion"/>
  <pageMargins left="0.7" right="0.7" top="0.75" bottom="0.75" header="0.3" footer="0.3"/>
  <pageSetup scale="5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ddrukelj</cp:lastModifiedBy>
  <dcterms:created xsi:type="dcterms:W3CDTF">2026-04-13T11:27:46Z</dcterms:created>
  <dcterms:modified xsi:type="dcterms:W3CDTF">2026-04-24T09:06:43Z</dcterms:modified>
</cp:coreProperties>
</file>